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авел\Downloads\"/>
    </mc:Choice>
  </mc:AlternateContent>
  <bookViews>
    <workbookView xWindow="0" yWindow="0" windowWidth="24000" windowHeight="9675"/>
  </bookViews>
  <sheets>
    <sheet name="Расторг.ДА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LesCode">[1]Лесничества!$A$2:$B$2</definedName>
    <definedName name="LesName">[1]Лесничества!$A$2:$A$2</definedName>
    <definedName name="а">[2]Лесничества!$A$2:$A$2</definedName>
    <definedName name="аим">[3]Словарь!$B$2:$D$18</definedName>
    <definedName name="аипр">[3]Лесничества!$A$2:$A$2</definedName>
    <definedName name="вид">[4]Словарь!$B$2:$B$18</definedName>
    <definedName name="ВидыИспользования">#REF!</definedName>
    <definedName name="иии">[5]Лесничества!$A$2:$A$2</definedName>
    <definedName name="КодВидИсп">[6]Словарь!$A$2:$C$18</definedName>
    <definedName name="КодВидИсп2">[4]Словарь!$B$2:$D$18</definedName>
    <definedName name="_xlnm.Print_Area" localSheetId="0">Расторг.ДА!$A$4:$J$20</definedName>
    <definedName name="ор">[7]Лесничества!$A$2:$A$2</definedName>
    <definedName name="пп">[8]Словарь!$B$2:$B$18</definedName>
  </definedNames>
  <calcPr calcId="152511"/>
</workbook>
</file>

<file path=xl/calcChain.xml><?xml version="1.0" encoding="utf-8"?>
<calcChain xmlns="http://schemas.openxmlformats.org/spreadsheetml/2006/main">
  <c r="I29" i="9" l="1"/>
  <c r="H29" i="9"/>
  <c r="J21" i="9"/>
  <c r="J22" i="9"/>
  <c r="J23" i="9"/>
  <c r="J24" i="9"/>
  <c r="J25" i="9"/>
  <c r="J26" i="9"/>
  <c r="J27" i="9"/>
  <c r="J28" i="9"/>
  <c r="G29" i="9" l="1"/>
  <c r="F29" i="9" l="1"/>
  <c r="J11" i="9"/>
  <c r="J12" i="9"/>
  <c r="J13" i="9"/>
  <c r="J14" i="9"/>
  <c r="J15" i="9"/>
  <c r="J16" i="9"/>
  <c r="J17" i="9"/>
  <c r="J18" i="9"/>
  <c r="J19" i="9"/>
  <c r="J20" i="9"/>
  <c r="J10" i="9"/>
  <c r="J29" i="9" s="1"/>
</calcChain>
</file>

<file path=xl/sharedStrings.xml><?xml version="1.0" encoding="utf-8"?>
<sst xmlns="http://schemas.openxmlformats.org/spreadsheetml/2006/main" count="78" uniqueCount="54">
  <si>
    <t>Реестр</t>
  </si>
  <si>
    <t>Наименование лесопользователя</t>
  </si>
  <si>
    <t>Вид использования лесов</t>
  </si>
  <si>
    <t>Всего</t>
  </si>
  <si>
    <t>№ п/п</t>
  </si>
  <si>
    <t>№ договора аренды</t>
  </si>
  <si>
    <t>федеральный бюджет</t>
  </si>
  <si>
    <t>областной бюджет</t>
  </si>
  <si>
    <t>Заготовка древесины</t>
  </si>
  <si>
    <t>Выполнение работ по геологическому изучению недр, разработка месторождений полезных ископаемых</t>
  </si>
  <si>
    <t>ООО "Стройиндустрия"</t>
  </si>
  <si>
    <t>ООО "Новгородоблдобыча"</t>
  </si>
  <si>
    <t>№310/с от 26.11.2013</t>
  </si>
  <si>
    <t>Сумма недоимки, в том числе (тыс. руб)</t>
  </si>
  <si>
    <t>5321111093</t>
  </si>
  <si>
    <t>5321149795</t>
  </si>
  <si>
    <t>ИНН</t>
  </si>
  <si>
    <t>5321160083</t>
  </si>
  <si>
    <t>ООО "Торглесопт"</t>
  </si>
  <si>
    <t>ООО "Северное наравление"</t>
  </si>
  <si>
    <t>№594/с от 12.08.2016</t>
  </si>
  <si>
    <t>2018 год</t>
  </si>
  <si>
    <t>2017 год</t>
  </si>
  <si>
    <t>581/с от 06.05.2016</t>
  </si>
  <si>
    <t>ИТОГО</t>
  </si>
  <si>
    <t>№432 от 23.03.18</t>
  </si>
  <si>
    <t>ООО "Регард"</t>
  </si>
  <si>
    <t>№601/с от 06.10.2016</t>
  </si>
  <si>
    <t>ЗАО "Содружество"</t>
  </si>
  <si>
    <t>ООО "КРИСМа"</t>
  </si>
  <si>
    <t>№364/с от 24.06.2014</t>
  </si>
  <si>
    <t>№380/с от 22.08.2014</t>
  </si>
  <si>
    <t>№499/с от 29.06.15</t>
  </si>
  <si>
    <t>№ 610/с от 10.11.2016г.</t>
  </si>
  <si>
    <t>№ 542/с от 15.12.2015</t>
  </si>
  <si>
    <t>ООО "ИмпульсСтрой"</t>
  </si>
  <si>
    <t>№540/с от
11.12.2015</t>
  </si>
  <si>
    <t>№560/с от
29.01.2016</t>
  </si>
  <si>
    <t>№562/с от
29.01.2016</t>
  </si>
  <si>
    <t>ООО "Новгородская Нерудная Компания"</t>
  </si>
  <si>
    <t>505/с от 30.07.2015</t>
  </si>
  <si>
    <t>7706428993</t>
  </si>
  <si>
    <t>ООО"Агат"</t>
  </si>
  <si>
    <t>5320026173</t>
  </si>
  <si>
    <t>558/с от 29.01.2016</t>
  </si>
  <si>
    <t>№28 от 06.05.2008г.</t>
  </si>
  <si>
    <t xml:space="preserve">№579/с от 15.04.16 </t>
  </si>
  <si>
    <t xml:space="preserve">ООО "ЛесПромТорг"
</t>
  </si>
  <si>
    <t>№ 584/с от 16.06.2016г.</t>
  </si>
  <si>
    <t>Заготовка древисины</t>
  </si>
  <si>
    <t>ООО "Эста"</t>
  </si>
  <si>
    <t>ООО "Ресурс"</t>
  </si>
  <si>
    <t xml:space="preserve">  №434 от 19.12.2014</t>
  </si>
  <si>
    <t>лесопользователей-должников по расторгнутым в 2018 году договорам аренды лесных участков                                                             по состоянию на 01.10.2018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</si>
</sst>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(* #,##0_);_(* \(#,##0\);_(* &quot;-&quot;_);_(@_)"/>
    <numFmt numFmtId="166" formatCode="_(* #,##0.00_);_(* \(#,##0.00\);_(* &quot;-&quot;??_);_(@_)"/>
    <numFmt numFmtId="167" formatCode="#,##0.00_р_.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color rgb="FFFF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6" fillId="0" borderId="0"/>
  </cellStyleXfs>
  <cellXfs count="46">
    <xf numFmtId="0" fontId="0" fillId="0" borderId="0" xfId="0"/>
    <xf numFmtId="0" fontId="0" fillId="0" borderId="0" xfId="0"/>
    <xf numFmtId="0" fontId="0" fillId="0" borderId="0" xfId="0" applyFont="1"/>
    <xf numFmtId="4" fontId="0" fillId="0" borderId="0" xfId="0" applyNumberFormat="1"/>
    <xf numFmtId="0" fontId="4" fillId="0" borderId="0" xfId="0" applyFont="1"/>
    <xf numFmtId="0" fontId="0" fillId="0" borderId="0" xfId="0" applyAlignment="1">
      <alignment horizontal="left"/>
    </xf>
    <xf numFmtId="0" fontId="8" fillId="0" borderId="0" xfId="0" applyFont="1"/>
    <xf numFmtId="0" fontId="7" fillId="2" borderId="1" xfId="11" applyNumberFormat="1" applyFont="1" applyFill="1" applyBorder="1" applyAlignment="1" applyProtection="1">
      <alignment horizontal="center" vertical="center" wrapText="1"/>
    </xf>
    <xf numFmtId="0" fontId="7" fillId="2" borderId="1" xfId="11" applyNumberFormat="1" applyFont="1" applyFill="1" applyBorder="1" applyAlignment="1" applyProtection="1">
      <alignment horizontal="left" vertical="center" wrapText="1"/>
    </xf>
    <xf numFmtId="167" fontId="7" fillId="0" borderId="1" xfId="11" applyNumberFormat="1" applyFont="1" applyFill="1" applyBorder="1" applyAlignment="1" applyProtection="1">
      <alignment horizontal="center" vertical="center" wrapText="1"/>
    </xf>
    <xf numFmtId="167" fontId="7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Font="1"/>
    <xf numFmtId="167" fontId="10" fillId="0" borderId="1" xfId="11" applyNumberFormat="1" applyFont="1" applyFill="1" applyBorder="1" applyAlignment="1" applyProtection="1">
      <alignment horizontal="center" vertical="center" wrapText="1"/>
    </xf>
    <xf numFmtId="0" fontId="11" fillId="0" borderId="0" xfId="0" applyFont="1"/>
    <xf numFmtId="0" fontId="7" fillId="0" borderId="1" xfId="11" applyNumberFormat="1" applyFont="1" applyFill="1" applyBorder="1" applyAlignment="1" applyProtection="1">
      <alignment horizontal="left" vertical="center" wrapText="1"/>
    </xf>
    <xf numFmtId="0" fontId="7" fillId="0" borderId="1" xfId="11" applyNumberFormat="1" applyFont="1" applyFill="1" applyBorder="1" applyAlignment="1" applyProtection="1">
      <alignment horizontal="center" vertical="center" wrapText="1"/>
    </xf>
    <xf numFmtId="4" fontId="7" fillId="0" borderId="1" xfId="11" applyNumberFormat="1" applyFont="1" applyFill="1" applyBorder="1" applyAlignment="1" applyProtection="1">
      <alignment horizontal="center" vertical="center" wrapText="1"/>
    </xf>
    <xf numFmtId="167" fontId="5" fillId="0" borderId="2" xfId="0" applyNumberFormat="1" applyFont="1" applyBorder="1" applyAlignment="1">
      <alignment horizontal="center" vertical="center"/>
    </xf>
    <xf numFmtId="0" fontId="7" fillId="2" borderId="1" xfId="11" applyNumberFormat="1" applyFont="1" applyFill="1" applyBorder="1" applyAlignment="1" applyProtection="1">
      <alignment vertical="center" wrapText="1"/>
    </xf>
    <xf numFmtId="0" fontId="7" fillId="0" borderId="1" xfId="11" applyNumberFormat="1" applyFont="1" applyFill="1" applyBorder="1" applyAlignment="1" applyProtection="1">
      <alignment vertical="center" wrapText="1"/>
    </xf>
    <xf numFmtId="0" fontId="12" fillId="0" borderId="0" xfId="0" applyFont="1"/>
    <xf numFmtId="167" fontId="5" fillId="2" borderId="1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Border="1" applyAlignment="1">
      <alignment horizontal="center" vertical="center" wrapText="1"/>
    </xf>
    <xf numFmtId="0" fontId="15" fillId="0" borderId="0" xfId="0" applyFont="1"/>
    <xf numFmtId="167" fontId="13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67" fontId="11" fillId="2" borderId="1" xfId="0" applyNumberFormat="1" applyFont="1" applyFill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 wrapText="1"/>
    </xf>
    <xf numFmtId="167" fontId="7" fillId="0" borderId="2" xfId="11" applyNumberFormat="1" applyFont="1" applyFill="1" applyBorder="1" applyAlignment="1" applyProtection="1">
      <alignment horizontal="center" vertical="center" wrapText="1"/>
    </xf>
    <xf numFmtId="167" fontId="10" fillId="0" borderId="2" xfId="11" applyNumberFormat="1" applyFont="1" applyFill="1" applyBorder="1" applyAlignment="1" applyProtection="1">
      <alignment horizontal="center" vertical="center" wrapText="1"/>
    </xf>
    <xf numFmtId="4" fontId="7" fillId="0" borderId="2" xfId="11" applyNumberFormat="1" applyFont="1" applyFill="1" applyBorder="1" applyAlignment="1" applyProtection="1">
      <alignment horizontal="center" vertical="center" wrapText="1"/>
    </xf>
    <xf numFmtId="167" fontId="7" fillId="0" borderId="2" xfId="0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7" fontId="13" fillId="0" borderId="1" xfId="0" applyNumberFormat="1" applyFont="1" applyBorder="1" applyAlignment="1">
      <alignment horizontal="center" vertical="center" wrapText="1"/>
    </xf>
  </cellXfs>
  <cellStyles count="24">
    <cellStyle name="Обычный" xfId="0" builtinId="0"/>
    <cellStyle name="Обычный 12" xfId="23"/>
    <cellStyle name="Обычный 2" xfId="1"/>
    <cellStyle name="Обычный 2 2" xfId="2"/>
    <cellStyle name="Обычный 2 2 2" xfId="3"/>
    <cellStyle name="Обычный 2 2 3" xfId="4"/>
    <cellStyle name="Обычный 2 2_17-oper_новая" xfId="5"/>
    <cellStyle name="Обычный 2 3" xfId="6"/>
    <cellStyle name="Обычный 2 4" xfId="7"/>
    <cellStyle name="Обычный 2 5" xfId="8"/>
    <cellStyle name="Обычный 2_5-LX" xfId="9"/>
    <cellStyle name="Обычный 3" xfId="10"/>
    <cellStyle name="Обычный 3 2" xfId="11"/>
    <cellStyle name="Обычный 3 3" xfId="12"/>
    <cellStyle name="Обычный 3 4" xfId="13"/>
    <cellStyle name="Обычный 3 5" xfId="14"/>
    <cellStyle name="Обычный 4 2" xfId="15"/>
    <cellStyle name="Тысячи [0]_sl100" xfId="16"/>
    <cellStyle name="Тысячи_sl100" xfId="17"/>
    <cellStyle name="Финансовый 3" xfId="18"/>
    <cellStyle name="Финансовый 3 3" xfId="19"/>
    <cellStyle name="Финансовый 3 4" xfId="20"/>
    <cellStyle name="Финансовый 3 7" xfId="21"/>
    <cellStyle name="Финансовый 3 9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rpenkova-ia\&#1086;&#1073;&#1084;&#1077;&#1085;\&#1076;&#1083;&#1103;%20&#1082;&#1072;&#1090;&#1080;\17-&#1086;&#1087;&#1077;&#1088;%20&#1086;&#1090;&#1095;&#1077;&#1090;&#1085;&#1072;&#1103;\17-&#1086;&#1080;&#1087;%202016%20&#1075;&#1086;&#1076;\01.09.2016\2-OIP_v.9.1_&#1053;&#1086;&#1074;&#1075;&#1086;&#1088;&#1086;&#1076;&#1089;&#1082;&#1072;&#1103;%20&#1086;&#1073;&#1083;.%20&#1050;&#108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rpenkova-ia\&#1086;&#1073;&#1084;&#1077;&#1085;\&#1076;&#1083;&#1103;%20&#1082;&#1072;&#1090;&#1080;\17-&#1086;&#1087;&#1077;&#1088;%20&#1086;&#1090;&#1095;&#1077;&#1090;&#1085;&#1072;&#1103;\2-&#1086;&#1080;&#1087;%202018%20&#1075;&#1086;&#1076;\&#1085;&#1072;%2001.09.2018\2-OIP_v.9.3.1_&#1053;&#1086;&#1074;&#1075;&#1086;&#1088;&#1086;&#1076;&#1089;&#1082;&#1072;&#1103;%20&#1086;&#1073;&#1083;.%20&#1052;&#108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rpenkova-ia\&#1086;&#1073;&#1084;&#1077;&#1085;\&#1076;&#1083;&#1103;%20&#1082;&#1072;&#1090;&#1080;\17-&#1086;&#1087;&#1077;&#1088;%20&#1086;&#1090;&#1095;&#1077;&#1090;&#1085;&#1072;&#1103;\17-&#1086;&#1080;&#1087;%202017%20&#1075;&#1086;&#1076;\&#1085;&#1072;%2001.09.2017\2-OIP_v.9.3.1_&#1053;&#1086;&#1074;&#1075;&#1086;&#1088;&#1086;&#1076;&#1089;&#1082;&#1072;&#1103;%20&#1086;&#1073;&#1083;.%20&#1050;&#108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rpenkova-ia\&#1086;&#1073;&#1084;&#1077;&#1085;\&#1076;&#1083;&#1103;%20&#1082;&#1072;&#1090;&#1080;\17-&#1086;&#1087;&#1077;&#1088;%20&#1086;&#1090;&#1095;&#1077;&#1090;&#1085;&#1072;&#1103;\17-&#1086;&#1080;&#1087;%202016%20&#1075;&#1086;&#1076;\&#1085;&#1072;%2001.07.2016\2-OIP_v.9.1_&#1053;&#1086;&#1074;&#1075;&#1086;&#1088;&#1086;&#1076;&#1089;&#1082;&#1072;&#1103;%20&#1086;&#1073;&#1083;.%20&#1050;&#108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rpenkova-ia\&#1086;&#1073;&#1084;&#1077;&#1085;\&#1076;&#1083;&#1103;%20&#1082;&#1072;&#1090;&#1080;\17-&#1086;&#1087;&#1077;&#1088;%20&#1086;&#1090;&#1095;&#1077;&#1090;&#1085;&#1072;&#1103;\17-&#1086;&#1080;&#1087;%202017%20&#1075;&#1086;&#1076;\&#1085;&#1072;%2001.05.2017\2-OIP_v.9.1_&#1053;&#1086;&#1074;&#1075;&#1086;&#1088;&#1086;&#1076;&#1089;&#1082;&#1072;&#1103;%20&#1086;&#1073;&#1083;.%20&#1050;&#108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rpenkova-ia\&#1086;&#1073;&#1084;&#1077;&#1085;\&#1076;&#1083;&#1103;%20&#1082;&#1072;&#1090;&#1080;\17-&#1086;&#1087;&#1077;&#1088;%20&#1086;&#1090;&#1095;&#1077;&#1090;&#1085;&#1072;&#1103;\2-&#1086;&#1080;&#1087;%202018%20&#1075;&#1086;&#1076;\&#1085;&#1072;%2001.03.2018\2%20&#1057;&#1042;&#1054;&#1044;_&#1053;&#1086;&#1074;&#1075;&#1086;&#1088;&#1086;&#1076;&#1089;&#1082;&#1072;&#1103;%20&#1086;&#1073;&#1083;.%20&#1052;&#108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rpenkova-ia\&#1086;&#1073;&#1084;&#1077;&#1085;\&#1076;&#1083;&#1103;%20&#1082;&#1072;&#1090;&#1080;\17-&#1086;&#1087;&#1077;&#1088;%20&#1086;&#1090;&#1095;&#1077;&#1090;&#1085;&#1072;&#1103;\2-&#1086;&#1080;&#1087;%202018%20&#1075;&#1086;&#1076;\&#1085;&#1072;%2001.02.2018\2-OIP_v.9.3.1_&#1053;&#1086;&#1074;&#1075;&#1086;&#1088;&#1086;&#1076;&#1089;&#1082;&#1072;&#1103;%20&#1086;&#1073;&#1083;.%20&#1050;&#108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rpenkova-ia\&#1086;&#1073;&#1084;&#1077;&#1085;\&#1076;&#1083;&#1103;%20&#1082;&#1072;&#1090;&#1080;\17-&#1086;&#1087;&#1077;&#1088;%20&#1086;&#1090;&#1095;&#1077;&#1090;&#1085;&#1072;&#1103;\2-&#1086;&#1080;&#1087;%202018%20&#1075;&#1086;&#1076;\&#1085;&#1072;%2001.01.2018\2-OIP_v.9.3.1_&#1053;&#1086;&#1074;&#1075;&#1086;&#1088;&#1086;&#1076;&#1089;&#1082;&#1072;&#1103;%20&#1086;&#1073;&#1083;.%20&#1050;&#10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тройки"/>
      <sheetName val="Контроль"/>
      <sheetName val="17-ОИП"/>
      <sheetName val="053 1 12 04011 01 6000 120"/>
      <sheetName val="053 1 12 04012 01 6000 120_2"/>
      <sheetName val="053 1 16 90010 01 6000 140"/>
      <sheetName val="053 1 16 25071 01 6000 140"/>
      <sheetName val="211211"/>
      <sheetName val="Сообщения"/>
      <sheetName val="053 1 12 04012 01 6000 120_1"/>
      <sheetName val="Лесничества"/>
      <sheetName val="SampleRows"/>
      <sheetName val="Словарь"/>
      <sheetName val="Настройки словаря"/>
      <sheetName val="Настройка"/>
      <sheetName val="Методики"/>
      <sheetName val="Методики DOS"/>
      <sheetName val="Параме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2">
          <cell r="A2" t="str">
            <v>Алтайское</v>
          </cell>
          <cell r="B2" t="str">
            <v>01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тройки"/>
      <sheetName val="Контроль"/>
      <sheetName val="17-ОИП"/>
      <sheetName val="053 1 12 04011 01 6000 120"/>
      <sheetName val="053 1 12 04012 01 6000 120_2"/>
      <sheetName val="053 1 16 25071 01 6000 140"/>
      <sheetName val="053 1 16 27000 01 6000 140"/>
      <sheetName val="053 1 16 90010 01 6000 140"/>
      <sheetName val="211211"/>
      <sheetName val="Сообщения"/>
      <sheetName val="053 1 12 04012 01 6000 120_1"/>
      <sheetName val="Лесничества"/>
      <sheetName val="SampleRows"/>
      <sheetName val="Словарь"/>
      <sheetName val="Настройки словаря"/>
      <sheetName val="Настройка"/>
      <sheetName val="Методики"/>
      <sheetName val="Методики DOS"/>
      <sheetName val="Параме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Алтайское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тройки"/>
      <sheetName val="Контроль"/>
      <sheetName val="17-ОИП"/>
      <sheetName val="053 1 12 04011 01 6000 120"/>
      <sheetName val="053 1 12 04012 01 6000 120_2"/>
      <sheetName val="053 1 16 25071 01 6000 140"/>
      <sheetName val="053 1 16 27000 01 6000 140"/>
      <sheetName val="053 1 16 90010 01 6000 140"/>
      <sheetName val="211211"/>
      <sheetName val="Сообщения"/>
      <sheetName val="053 1 12 04012 01 6000 120_1"/>
      <sheetName val="Лесничества"/>
      <sheetName val="SampleRows"/>
      <sheetName val="Словарь"/>
      <sheetName val="Настройки словаря"/>
      <sheetName val="Настройка"/>
      <sheetName val="Методики"/>
      <sheetName val="Методики DOS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A2" t="str">
            <v>Алтайское</v>
          </cell>
        </row>
      </sheetData>
      <sheetData sheetId="12"/>
      <sheetData sheetId="13">
        <row r="2">
          <cell r="B2" t="str">
            <v>Заготовка древесины</v>
          </cell>
          <cell r="C2">
            <v>1</v>
          </cell>
          <cell r="D2" t="str">
            <v>01</v>
          </cell>
        </row>
        <row r="3">
          <cell r="B3" t="str">
            <v>Заготовка живицы</v>
          </cell>
          <cell r="C3">
            <v>2</v>
          </cell>
          <cell r="D3" t="str">
            <v>13</v>
          </cell>
        </row>
        <row r="4">
          <cell r="B4" t="str">
            <v>Заготовка и сбор недревесных лесных ресурсов</v>
          </cell>
          <cell r="C4">
            <v>3</v>
          </cell>
          <cell r="D4" t="str">
            <v>14</v>
          </cell>
        </row>
        <row r="5">
          <cell r="B5" t="str">
            <v>Заготовка пищевых лесных ресурсов и сбор лекарственных растений</v>
          </cell>
          <cell r="C5">
            <v>4</v>
          </cell>
          <cell r="D5" t="str">
            <v>23</v>
          </cell>
        </row>
        <row r="6">
          <cell r="B6" t="str">
            <v>Осуществление видов деятельности в сфере охотничьего хозяйства</v>
          </cell>
          <cell r="C6">
            <v>5</v>
          </cell>
          <cell r="D6" t="str">
            <v>32</v>
          </cell>
        </row>
        <row r="7">
          <cell r="B7" t="str">
            <v>Ведение сельского хозяйства</v>
          </cell>
          <cell r="C7">
            <v>6</v>
          </cell>
          <cell r="D7" t="str">
            <v>33</v>
          </cell>
        </row>
        <row r="8">
          <cell r="B8" t="str">
            <v>Осуществление научно-исследовательской деятельности, образовательной деятельности</v>
          </cell>
          <cell r="C8">
            <v>7</v>
          </cell>
          <cell r="D8" t="str">
            <v>40</v>
          </cell>
        </row>
        <row r="9">
          <cell r="B9" t="str">
            <v>Осуществление рекреационной деятельности</v>
          </cell>
          <cell r="C9">
            <v>8</v>
          </cell>
          <cell r="D9" t="str">
            <v>41</v>
          </cell>
        </row>
        <row r="10">
          <cell r="B10" t="str">
            <v>Создание лесных плантаций и их эксплуатация</v>
          </cell>
          <cell r="C10">
            <v>9</v>
          </cell>
          <cell r="D10" t="str">
            <v>42</v>
          </cell>
        </row>
        <row r="11">
          <cell r="B11" t="str">
            <v>Выращивание лесных плодовых, ягодных, декоративных растений, лекарственных растений</v>
          </cell>
          <cell r="C11">
            <v>10</v>
          </cell>
          <cell r="D11" t="str">
            <v>43</v>
          </cell>
        </row>
        <row r="12">
          <cell r="B12" t="str">
            <v>Выращивание посадочного материала лесных растений (саженцев, сеянцев)</v>
          </cell>
          <cell r="C12">
            <v>11</v>
          </cell>
          <cell r="D12" t="str">
            <v>50</v>
          </cell>
        </row>
        <row r="13">
          <cell r="B13" t="str">
            <v>Выполнение работ по геологическому изучению недр, разработка месторождений полезных ископаемых</v>
          </cell>
          <cell r="C13">
            <v>12</v>
          </cell>
          <cell r="D13" t="str">
            <v>44</v>
          </cell>
        </row>
        <row r="14">
          <cell r="B14" t="str">
            <v>Строительство и эксплуатация водохранилищ и иных искусственных водных объектов, а также гидротехнических сооружений и специализированных портов</v>
          </cell>
          <cell r="C14">
            <v>13</v>
          </cell>
          <cell r="D14" t="str">
            <v>45</v>
          </cell>
        </row>
        <row r="15">
          <cell r="B15" t="str">
            <v>Строительство, реконструкция, эксплуатация линейных объектов</v>
          </cell>
          <cell r="C15">
            <v>14</v>
          </cell>
          <cell r="D15" t="str">
            <v>46</v>
          </cell>
        </row>
        <row r="16">
          <cell r="B16" t="str">
            <v>Переработка древесины и иных лесных ресурсов</v>
          </cell>
          <cell r="C16">
            <v>15</v>
          </cell>
          <cell r="D16" t="str">
            <v>47</v>
          </cell>
        </row>
        <row r="17">
          <cell r="B17" t="str">
            <v>Осуществление религиозной деятельности</v>
          </cell>
          <cell r="C17">
            <v>16</v>
          </cell>
          <cell r="D17" t="str">
            <v>48</v>
          </cell>
        </row>
        <row r="18">
          <cell r="B18" t="str">
            <v>Иные виды, определенные в соотвествии с частью 2 статьи 6 Лесного кодекса РФ</v>
          </cell>
          <cell r="C18">
            <v>17</v>
          </cell>
          <cell r="D18" t="str">
            <v>49</v>
          </cell>
        </row>
      </sheetData>
      <sheetData sheetId="14"/>
      <sheetData sheetId="15"/>
      <sheetData sheetId="16"/>
      <sheetData sheetId="17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тройки"/>
      <sheetName val="Контроль"/>
      <sheetName val="17-ОИП"/>
      <sheetName val="053 1 12 04011 01 6000 120"/>
      <sheetName val="053 1 12 04012 01 6000 120_2"/>
      <sheetName val="053 1 16 90010 01 6000 140"/>
      <sheetName val="053 1 16 25071 01 6000 140"/>
      <sheetName val="211211"/>
      <sheetName val="Сообщения"/>
      <sheetName val="053 1 12 04012 01 6000 120_1"/>
      <sheetName val="Лесничества"/>
      <sheetName val="SampleRows"/>
      <sheetName val="Словарь"/>
      <sheetName val="Настройки словаря"/>
      <sheetName val="Настройка"/>
      <sheetName val="Методики"/>
      <sheetName val="Методики DOS"/>
      <sheetName val="Параме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2">
          <cell r="B2" t="str">
            <v>Заготовка древесины</v>
          </cell>
          <cell r="C2">
            <v>1</v>
          </cell>
          <cell r="D2" t="str">
            <v>01</v>
          </cell>
        </row>
        <row r="3">
          <cell r="B3" t="str">
            <v>Заготовка живицы</v>
          </cell>
          <cell r="C3">
            <v>2</v>
          </cell>
          <cell r="D3" t="str">
            <v>13</v>
          </cell>
        </row>
        <row r="4">
          <cell r="B4" t="str">
            <v>Заготовка и сбор недревесных лесных ресурсов</v>
          </cell>
          <cell r="C4">
            <v>3</v>
          </cell>
          <cell r="D4" t="str">
            <v>14</v>
          </cell>
        </row>
        <row r="5">
          <cell r="B5" t="str">
            <v>Заготовка пищевых лесных ресурсов и сбор лекарственных растений</v>
          </cell>
          <cell r="C5">
            <v>4</v>
          </cell>
          <cell r="D5" t="str">
            <v>23</v>
          </cell>
        </row>
        <row r="6">
          <cell r="B6" t="str">
            <v>Осуществление видов деятельности в сфере охотничьего хозяйства</v>
          </cell>
          <cell r="C6">
            <v>5</v>
          </cell>
          <cell r="D6" t="str">
            <v>32</v>
          </cell>
        </row>
        <row r="7">
          <cell r="B7" t="str">
            <v>Ведение сельского хозяйства</v>
          </cell>
          <cell r="C7">
            <v>6</v>
          </cell>
          <cell r="D7" t="str">
            <v>33</v>
          </cell>
        </row>
        <row r="8">
          <cell r="B8" t="str">
            <v>Осуществление научно-исследовательской деятельности, образовательной деятельности</v>
          </cell>
          <cell r="C8">
            <v>7</v>
          </cell>
          <cell r="D8" t="str">
            <v>40</v>
          </cell>
        </row>
        <row r="9">
          <cell r="B9" t="str">
            <v>Осуществление рекреационной деятельности</v>
          </cell>
          <cell r="C9">
            <v>8</v>
          </cell>
          <cell r="D9" t="str">
            <v>41</v>
          </cell>
        </row>
        <row r="10">
          <cell r="B10" t="str">
            <v>Создание лесных плантаций и их эксплуатация</v>
          </cell>
          <cell r="C10">
            <v>9</v>
          </cell>
          <cell r="D10" t="str">
            <v>42</v>
          </cell>
        </row>
        <row r="11">
          <cell r="B11" t="str">
            <v>Выращивание лесных плодовых, ягодных, декоративных растений, лекарственных растений</v>
          </cell>
          <cell r="C11">
            <v>10</v>
          </cell>
          <cell r="D11" t="str">
            <v>43</v>
          </cell>
        </row>
        <row r="12">
          <cell r="B12" t="str">
            <v>Выращивание посадочного материала лесных растений (саженцев, сеянцев)</v>
          </cell>
          <cell r="C12">
            <v>11</v>
          </cell>
          <cell r="D12" t="str">
            <v>50</v>
          </cell>
        </row>
        <row r="13">
          <cell r="B13" t="str">
            <v>Выполнение работ по геологическому изучению недр, разработка месторождений полезных ископаемых</v>
          </cell>
          <cell r="C13">
            <v>12</v>
          </cell>
          <cell r="D13" t="str">
            <v>44</v>
          </cell>
        </row>
        <row r="14">
          <cell r="B14" t="str">
            <v>Строительство и эксплуатация водохранилищ и иных искусственных водных объектов, а также гидротехнических сооружений и специализированных портов</v>
          </cell>
          <cell r="C14">
            <v>13</v>
          </cell>
          <cell r="D14" t="str">
            <v>45</v>
          </cell>
        </row>
        <row r="15">
          <cell r="B15" t="str">
            <v>Строительство, реконструкция, эксплуатация линейных объектов</v>
          </cell>
          <cell r="C15">
            <v>14</v>
          </cell>
          <cell r="D15" t="str">
            <v>46</v>
          </cell>
        </row>
        <row r="16">
          <cell r="B16" t="str">
            <v>Переработка древесины и иных лесных ресурсов</v>
          </cell>
          <cell r="C16">
            <v>15</v>
          </cell>
          <cell r="D16" t="str">
            <v>47</v>
          </cell>
        </row>
        <row r="17">
          <cell r="B17" t="str">
            <v>Осуществление религиозной деятельности</v>
          </cell>
          <cell r="C17">
            <v>16</v>
          </cell>
          <cell r="D17" t="str">
            <v>48</v>
          </cell>
        </row>
        <row r="18">
          <cell r="B18" t="str">
            <v>Иные виды, определенные в соотвествии с частью 2 статьи 6 Лесного кодекса РФ</v>
          </cell>
          <cell r="C18">
            <v>17</v>
          </cell>
          <cell r="D18" t="str">
            <v>49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тройки"/>
      <sheetName val="Контроль"/>
      <sheetName val="17-ОИП"/>
      <sheetName val="053 1 12 04011 01 6000 120"/>
      <sheetName val="053 1 12 04012 01 6000 120_2"/>
      <sheetName val="053 1 16 90010 01 6000 140"/>
      <sheetName val="053 1 16 25071 01 6000 140"/>
      <sheetName val="211211"/>
      <sheetName val="Сообщения"/>
      <sheetName val="053 1 12 04012 01 6000 120_1"/>
      <sheetName val="Лесничества"/>
      <sheetName val="SampleRows"/>
      <sheetName val="Словарь"/>
      <sheetName val="Настройки словаря"/>
      <sheetName val="Настройка"/>
      <sheetName val="Методики"/>
      <sheetName val="Методики DOS"/>
      <sheetName val="Параметры"/>
    </sheetNames>
    <sheetDataSet>
      <sheetData sheetId="0"/>
      <sheetData sheetId="1"/>
      <sheetData sheetId="2">
        <row r="38">
          <cell r="L38">
            <v>73755.500000000029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 t="str">
            <v>Алтайское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тройки"/>
      <sheetName val="Контроль"/>
      <sheetName val="17-ОИП"/>
      <sheetName val="053 1 12 04011 01 6000 120"/>
      <sheetName val="053 1 12 04012 01 6000 120_2"/>
      <sheetName val="053 1 16 25071 01 6000 140"/>
      <sheetName val="053 1 16 27000 01 6000 140"/>
      <sheetName val="053 1 16 90010 01 6000 140"/>
      <sheetName val="211211"/>
      <sheetName val="Сообщения"/>
      <sheetName val="053 1 12 04012 01 6000 120_1"/>
      <sheetName val="Лесничества"/>
      <sheetName val="SampleRows"/>
      <sheetName val="Словарь"/>
      <sheetName val="Настройки словаря"/>
      <sheetName val="Настройка"/>
      <sheetName val="Методики"/>
      <sheetName val="Методики DOS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01</v>
          </cell>
          <cell r="B2" t="str">
            <v>Заготовка древесины</v>
          </cell>
          <cell r="C2">
            <v>1</v>
          </cell>
        </row>
        <row r="3">
          <cell r="A3" t="str">
            <v>13</v>
          </cell>
          <cell r="B3" t="str">
            <v>Заготовка живицы</v>
          </cell>
          <cell r="C3">
            <v>2</v>
          </cell>
        </row>
        <row r="4">
          <cell r="A4" t="str">
            <v>14</v>
          </cell>
          <cell r="B4" t="str">
            <v>Заготовка и сбор недревесных лесных ресурсов</v>
          </cell>
          <cell r="C4">
            <v>3</v>
          </cell>
        </row>
        <row r="5">
          <cell r="A5" t="str">
            <v>23</v>
          </cell>
          <cell r="B5" t="str">
            <v>Заготовка пищевых лесных ресурсов и сбор лекарственных растений</v>
          </cell>
          <cell r="C5">
            <v>4</v>
          </cell>
        </row>
        <row r="6">
          <cell r="A6" t="str">
            <v>32</v>
          </cell>
          <cell r="B6" t="str">
            <v>Осуществление видов деятельности в сфере охотничьего хозяйства</v>
          </cell>
          <cell r="C6">
            <v>5</v>
          </cell>
        </row>
        <row r="7">
          <cell r="A7" t="str">
            <v>33</v>
          </cell>
          <cell r="B7" t="str">
            <v>Ведение сельского хозяйства</v>
          </cell>
          <cell r="C7">
            <v>6</v>
          </cell>
        </row>
        <row r="8">
          <cell r="A8" t="str">
            <v>40</v>
          </cell>
          <cell r="B8" t="str">
            <v>Осуществление научно-исследовательской деятельности, образовательной деятельности</v>
          </cell>
          <cell r="C8">
            <v>7</v>
          </cell>
        </row>
        <row r="9">
          <cell r="A9" t="str">
            <v>41</v>
          </cell>
          <cell r="B9" t="str">
            <v>Осуществление рекреационной деятельности</v>
          </cell>
          <cell r="C9">
            <v>8</v>
          </cell>
        </row>
        <row r="10">
          <cell r="A10" t="str">
            <v>42</v>
          </cell>
          <cell r="B10" t="str">
            <v>Создание лесных плантаций и их эксплуатация</v>
          </cell>
          <cell r="C10">
            <v>9</v>
          </cell>
        </row>
        <row r="11">
          <cell r="A11" t="str">
            <v>43</v>
          </cell>
          <cell r="B11" t="str">
            <v>Выращивание лесных плодовых, ягодных, декоративных растений, лекарственных растений</v>
          </cell>
          <cell r="C11">
            <v>10</v>
          </cell>
        </row>
        <row r="12">
          <cell r="A12" t="str">
            <v>50</v>
          </cell>
          <cell r="B12" t="str">
            <v>Выращивание посадочного материала лесных растений (саженцев, сеянцев)</v>
          </cell>
          <cell r="C12">
            <v>11</v>
          </cell>
        </row>
        <row r="13">
          <cell r="A13" t="str">
            <v>44</v>
          </cell>
          <cell r="B13" t="str">
            <v>Выполнение работ по геологическому изучению недр, разработка месторождений полезных ископаемых</v>
          </cell>
          <cell r="C13">
            <v>12</v>
          </cell>
        </row>
        <row r="14">
          <cell r="A14" t="str">
            <v>45</v>
          </cell>
          <cell r="B14" t="str">
            <v>Строительство и эксплуатация водохранилищ и иных искусственных водных объектов, а также гидротехнических сооружений и специализированных портов</v>
          </cell>
          <cell r="C14">
            <v>13</v>
          </cell>
        </row>
        <row r="15">
          <cell r="A15" t="str">
            <v>46</v>
          </cell>
          <cell r="B15" t="str">
            <v>Строительство, реконструкция, эксплуатация линейных объектов</v>
          </cell>
          <cell r="C15">
            <v>14</v>
          </cell>
        </row>
        <row r="16">
          <cell r="A16" t="str">
            <v>47</v>
          </cell>
          <cell r="B16" t="str">
            <v>Переработка древесины и иных лесных ресурсов</v>
          </cell>
          <cell r="C16">
            <v>15</v>
          </cell>
        </row>
        <row r="17">
          <cell r="A17" t="str">
            <v>48</v>
          </cell>
          <cell r="B17" t="str">
            <v>Осуществление религиозной деятельности</v>
          </cell>
          <cell r="C17">
            <v>16</v>
          </cell>
        </row>
        <row r="18">
          <cell r="A18" t="str">
            <v>49</v>
          </cell>
          <cell r="B18" t="str">
            <v>Иные виды, определенные в соотвествии с частью 2 статьи 6 Лесного кодекса РФ</v>
          </cell>
          <cell r="C18">
            <v>17</v>
          </cell>
        </row>
      </sheetData>
      <sheetData sheetId="14"/>
      <sheetData sheetId="15"/>
      <sheetData sheetId="16"/>
      <sheetData sheetId="17"/>
      <sheetData sheetId="1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тройки"/>
      <sheetName val="Контроль"/>
      <sheetName val="17-ОИП"/>
      <sheetName val="053 1 12 04011 01 6000 120"/>
      <sheetName val="053 1 12 04012 01 6000 120_2"/>
      <sheetName val="053 1 16 25071 01 6000 140"/>
      <sheetName val="053 1 16 27000 01 6000 140"/>
      <sheetName val="053 1 16 90010 01 6000 140"/>
      <sheetName val="211211"/>
      <sheetName val="Сообщения"/>
      <sheetName val="053 1 12 04012 01 6000 120_1"/>
      <sheetName val="Лесничества"/>
      <sheetName val="SampleRows"/>
      <sheetName val="Словарь"/>
      <sheetName val="Настройки словаря"/>
      <sheetName val="Настройка"/>
      <sheetName val="Методики"/>
      <sheetName val="Методики DOS"/>
      <sheetName val="Параме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Алтайское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тройки"/>
      <sheetName val="Контроль"/>
      <sheetName val="17-ОИП"/>
      <sheetName val="053 1 12 04011 01 6000 120"/>
      <sheetName val="053 1 12 04012 01 6000 120_2"/>
      <sheetName val="053 1 16 25071 01 6000 140"/>
      <sheetName val="053 1 16 27000 01 6000 140"/>
      <sheetName val="053 1 16 90010 01 6000 140"/>
      <sheetName val="211211"/>
      <sheetName val="Сообщения"/>
      <sheetName val="053 1 12 04012 01 6000 120_1"/>
      <sheetName val="Лесничества"/>
      <sheetName val="SampleRows"/>
      <sheetName val="Словарь"/>
      <sheetName val="Настройки словаря"/>
      <sheetName val="Настройка"/>
      <sheetName val="Методики"/>
      <sheetName val="Методики DOS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B2" t="str">
            <v>Заготовка древесины</v>
          </cell>
        </row>
        <row r="3">
          <cell r="B3" t="str">
            <v>Заготовка живицы</v>
          </cell>
        </row>
        <row r="4">
          <cell r="B4" t="str">
            <v>Заготовка и сбор недревесных лесных ресурсов</v>
          </cell>
        </row>
        <row r="5">
          <cell r="B5" t="str">
            <v>Заготовка пищевых лесных ресурсов и сбор лекарственных растений</v>
          </cell>
        </row>
        <row r="6">
          <cell r="B6" t="str">
            <v>Осуществление видов деятельности в сфере охотничьего хозяйства</v>
          </cell>
        </row>
        <row r="7">
          <cell r="B7" t="str">
            <v>Ведение сельского хозяйства</v>
          </cell>
        </row>
        <row r="8">
          <cell r="B8" t="str">
            <v>Осуществление научно-исследовательской деятельности, образовательной деятельности</v>
          </cell>
        </row>
        <row r="9">
          <cell r="B9" t="str">
            <v>Осуществление рекреационной деятельности</v>
          </cell>
        </row>
        <row r="10">
          <cell r="B10" t="str">
            <v>Создание лесных плантаций и их эксплуатация</v>
          </cell>
        </row>
        <row r="11">
          <cell r="B11" t="str">
            <v>Выращивание лесных плодовых, ягодных, декоративных растений, лекарственных растений</v>
          </cell>
        </row>
        <row r="12">
          <cell r="B12" t="str">
            <v>Выращивание посадочного материала лесных растений (саженцев, сеянцев)</v>
          </cell>
        </row>
        <row r="13">
          <cell r="B13" t="str">
            <v>Выполнение работ по геологическому изучению недр, разработка месторождений полезных ископаемых</v>
          </cell>
        </row>
        <row r="14">
          <cell r="B14" t="str">
            <v>Строительство и эксплуатация водохранилищ и иных искусственных водных объектов, а также гидротехнических сооружений и специализированных портов</v>
          </cell>
        </row>
        <row r="15">
          <cell r="B15" t="str">
            <v>Строительство, реконструкция, эксплуатация линейных объектов</v>
          </cell>
        </row>
        <row r="16">
          <cell r="B16" t="str">
            <v>Переработка древесины и иных лесных ресурсов</v>
          </cell>
        </row>
        <row r="17">
          <cell r="B17" t="str">
            <v>Осуществление религиозной деятельности</v>
          </cell>
        </row>
        <row r="18">
          <cell r="B18" t="str">
            <v>Иные виды, определенные в соотвествии с частью 2 статьи 6 Лесного кодекса РФ</v>
          </cell>
        </row>
      </sheetData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zoomScale="37" zoomScaleNormal="37" workbookViewId="0">
      <selection activeCell="A7" sqref="A7:A9"/>
    </sheetView>
  </sheetViews>
  <sheetFormatPr defaultRowHeight="15" x14ac:dyDescent="0.25"/>
  <cols>
    <col min="1" max="1" width="11.42578125" style="2" customWidth="1"/>
    <col min="2" max="2" width="39" style="1" customWidth="1"/>
    <col min="3" max="3" width="25.7109375" style="1" customWidth="1"/>
    <col min="4" max="4" width="22.28515625" style="1" customWidth="1"/>
    <col min="5" max="5" width="62.5703125" style="1" customWidth="1"/>
    <col min="6" max="6" width="28.5703125" style="1" hidden="1" customWidth="1"/>
    <col min="7" max="7" width="24.42578125" style="1" hidden="1" customWidth="1"/>
    <col min="8" max="8" width="28.140625" style="1" customWidth="1"/>
    <col min="9" max="9" width="25.28515625" style="1" customWidth="1"/>
    <col min="10" max="10" width="25.7109375" style="1" customWidth="1"/>
    <col min="11" max="11" width="9.140625" style="1"/>
    <col min="12" max="12" width="29.5703125" style="1" customWidth="1"/>
    <col min="13" max="16384" width="9.140625" style="1"/>
  </cols>
  <sheetData>
    <row r="1" spans="1:10" ht="18.75" x14ac:dyDescent="0.3">
      <c r="A1" s="4"/>
      <c r="B1" s="4"/>
      <c r="C1" s="4"/>
      <c r="D1" s="4"/>
      <c r="E1" s="4"/>
      <c r="F1" s="4"/>
      <c r="G1" s="4"/>
      <c r="H1" s="4"/>
      <c r="I1" s="4"/>
      <c r="J1" s="4"/>
    </row>
    <row r="2" spans="1:10" x14ac:dyDescent="0.25">
      <c r="H2" s="3"/>
    </row>
    <row r="4" spans="1:10" ht="30" x14ac:dyDescent="0.4">
      <c r="A4" s="1"/>
      <c r="B4" s="40" t="s">
        <v>0</v>
      </c>
      <c r="C4" s="40"/>
      <c r="D4" s="40"/>
      <c r="E4" s="40"/>
      <c r="F4" s="40"/>
      <c r="G4" s="40"/>
      <c r="H4" s="40"/>
      <c r="I4" s="40"/>
    </row>
    <row r="5" spans="1:10" ht="60.75" customHeight="1" x14ac:dyDescent="0.4">
      <c r="A5" s="1"/>
      <c r="B5" s="41" t="s">
        <v>53</v>
      </c>
      <c r="C5" s="41"/>
      <c r="D5" s="41"/>
      <c r="E5" s="41"/>
      <c r="F5" s="41"/>
      <c r="G5" s="41"/>
      <c r="H5" s="41"/>
      <c r="I5" s="41"/>
    </row>
    <row r="6" spans="1:10" x14ac:dyDescent="0.25">
      <c r="A6" s="1"/>
      <c r="E6" s="5"/>
    </row>
    <row r="7" spans="1:10" s="23" customFormat="1" ht="47.25" customHeight="1" x14ac:dyDescent="0.4">
      <c r="A7" s="42" t="s">
        <v>4</v>
      </c>
      <c r="B7" s="43" t="s">
        <v>1</v>
      </c>
      <c r="C7" s="43" t="s">
        <v>16</v>
      </c>
      <c r="D7" s="42" t="s">
        <v>5</v>
      </c>
      <c r="E7" s="44" t="s">
        <v>2</v>
      </c>
      <c r="F7" s="45" t="s">
        <v>13</v>
      </c>
      <c r="G7" s="45"/>
      <c r="H7" s="45"/>
      <c r="I7" s="45"/>
      <c r="J7" s="45"/>
    </row>
    <row r="8" spans="1:10" s="23" customFormat="1" ht="30.75" customHeight="1" x14ac:dyDescent="0.4">
      <c r="A8" s="42"/>
      <c r="B8" s="43"/>
      <c r="C8" s="43"/>
      <c r="D8" s="42"/>
      <c r="E8" s="44"/>
      <c r="F8" s="45" t="s">
        <v>22</v>
      </c>
      <c r="G8" s="45"/>
      <c r="H8" s="45" t="s">
        <v>21</v>
      </c>
      <c r="I8" s="45"/>
      <c r="J8" s="45" t="s">
        <v>3</v>
      </c>
    </row>
    <row r="9" spans="1:10" s="23" customFormat="1" ht="63" customHeight="1" x14ac:dyDescent="0.4">
      <c r="A9" s="42"/>
      <c r="B9" s="43"/>
      <c r="C9" s="43"/>
      <c r="D9" s="42"/>
      <c r="E9" s="44"/>
      <c r="F9" s="24" t="s">
        <v>6</v>
      </c>
      <c r="G9" s="31" t="s">
        <v>7</v>
      </c>
      <c r="H9" s="24" t="s">
        <v>6</v>
      </c>
      <c r="I9" s="31" t="s">
        <v>7</v>
      </c>
      <c r="J9" s="45"/>
    </row>
    <row r="10" spans="1:10" s="6" customFormat="1" ht="105" x14ac:dyDescent="0.3">
      <c r="A10" s="25">
        <v>1</v>
      </c>
      <c r="B10" s="26" t="s">
        <v>29</v>
      </c>
      <c r="C10" s="27">
        <v>5305005612</v>
      </c>
      <c r="D10" s="28" t="s">
        <v>32</v>
      </c>
      <c r="E10" s="8" t="s">
        <v>9</v>
      </c>
      <c r="F10" s="21"/>
      <c r="G10" s="22"/>
      <c r="H10" s="29">
        <v>0</v>
      </c>
      <c r="I10" s="30"/>
      <c r="J10" s="30">
        <f>SUM(F10:I10)</f>
        <v>0</v>
      </c>
    </row>
    <row r="11" spans="1:10" s="6" customFormat="1" ht="105" x14ac:dyDescent="0.3">
      <c r="A11" s="25">
        <v>2</v>
      </c>
      <c r="B11" s="26" t="s">
        <v>29</v>
      </c>
      <c r="C11" s="27">
        <v>5305005612</v>
      </c>
      <c r="D11" s="28" t="s">
        <v>33</v>
      </c>
      <c r="E11" s="8" t="s">
        <v>9</v>
      </c>
      <c r="F11" s="21"/>
      <c r="G11" s="22"/>
      <c r="H11" s="29">
        <v>0</v>
      </c>
      <c r="I11" s="30"/>
      <c r="J11" s="30">
        <f t="shared" ref="J11:J28" si="0">SUM(F11:I11)</f>
        <v>0</v>
      </c>
    </row>
    <row r="12" spans="1:10" s="6" customFormat="1" ht="105" x14ac:dyDescent="0.3">
      <c r="A12" s="25">
        <v>3</v>
      </c>
      <c r="B12" s="26" t="s">
        <v>29</v>
      </c>
      <c r="C12" s="27">
        <v>5305005612</v>
      </c>
      <c r="D12" s="28" t="s">
        <v>34</v>
      </c>
      <c r="E12" s="8" t="s">
        <v>9</v>
      </c>
      <c r="F12" s="21"/>
      <c r="G12" s="22"/>
      <c r="H12" s="29">
        <v>0</v>
      </c>
      <c r="I12" s="30"/>
      <c r="J12" s="30">
        <f t="shared" si="0"/>
        <v>0</v>
      </c>
    </row>
    <row r="13" spans="1:10" s="11" customFormat="1" ht="105" x14ac:dyDescent="0.4">
      <c r="A13" s="25">
        <v>4</v>
      </c>
      <c r="B13" s="36" t="s">
        <v>39</v>
      </c>
      <c r="C13" s="27" t="s">
        <v>17</v>
      </c>
      <c r="D13" s="28" t="s">
        <v>40</v>
      </c>
      <c r="E13" s="8" t="s">
        <v>9</v>
      </c>
      <c r="F13" s="21"/>
      <c r="G13" s="22"/>
      <c r="H13" s="29">
        <v>46.9</v>
      </c>
      <c r="I13" s="30"/>
      <c r="J13" s="30">
        <f t="shared" si="0"/>
        <v>46.9</v>
      </c>
    </row>
    <row r="14" spans="1:10" s="11" customFormat="1" ht="105" x14ac:dyDescent="0.4">
      <c r="A14" s="25">
        <v>5</v>
      </c>
      <c r="B14" s="8" t="s">
        <v>19</v>
      </c>
      <c r="C14" s="15" t="s">
        <v>41</v>
      </c>
      <c r="D14" s="19" t="s">
        <v>20</v>
      </c>
      <c r="E14" s="8" t="s">
        <v>9</v>
      </c>
      <c r="F14" s="9">
        <v>12</v>
      </c>
      <c r="G14" s="12"/>
      <c r="H14" s="16">
        <v>22.4</v>
      </c>
      <c r="I14" s="10"/>
      <c r="J14" s="30">
        <f t="shared" si="0"/>
        <v>34.4</v>
      </c>
    </row>
    <row r="15" spans="1:10" s="13" customFormat="1" ht="105" x14ac:dyDescent="0.4">
      <c r="A15" s="25">
        <v>6</v>
      </c>
      <c r="B15" s="8" t="s">
        <v>10</v>
      </c>
      <c r="C15" s="7" t="s">
        <v>14</v>
      </c>
      <c r="D15" s="18" t="s">
        <v>12</v>
      </c>
      <c r="E15" s="8" t="s">
        <v>9</v>
      </c>
      <c r="F15" s="9">
        <v>187.1</v>
      </c>
      <c r="G15" s="12"/>
      <c r="H15" s="9">
        <v>92.2</v>
      </c>
      <c r="I15" s="9"/>
      <c r="J15" s="30">
        <f t="shared" si="0"/>
        <v>279.3</v>
      </c>
    </row>
    <row r="16" spans="1:10" ht="105" x14ac:dyDescent="0.25">
      <c r="A16" s="25">
        <v>7</v>
      </c>
      <c r="B16" s="14" t="s">
        <v>11</v>
      </c>
      <c r="C16" s="15">
        <v>5321149795</v>
      </c>
      <c r="D16" s="19" t="s">
        <v>30</v>
      </c>
      <c r="E16" s="14" t="s">
        <v>9</v>
      </c>
      <c r="F16" s="9">
        <v>154.9</v>
      </c>
      <c r="G16" s="12"/>
      <c r="H16" s="9">
        <v>108.5</v>
      </c>
      <c r="I16" s="9"/>
      <c r="J16" s="30">
        <f t="shared" si="0"/>
        <v>263.39999999999998</v>
      </c>
    </row>
    <row r="17" spans="1:10" ht="105" x14ac:dyDescent="0.25">
      <c r="A17" s="25">
        <v>8</v>
      </c>
      <c r="B17" s="14" t="s">
        <v>11</v>
      </c>
      <c r="C17" s="15">
        <v>5321149795</v>
      </c>
      <c r="D17" s="19" t="s">
        <v>31</v>
      </c>
      <c r="E17" s="14" t="s">
        <v>9</v>
      </c>
      <c r="F17" s="9">
        <v>256.10000000000002</v>
      </c>
      <c r="G17" s="12"/>
      <c r="H17" s="9">
        <v>173.6</v>
      </c>
      <c r="I17" s="9"/>
      <c r="J17" s="30">
        <f t="shared" si="0"/>
        <v>429.70000000000005</v>
      </c>
    </row>
    <row r="18" spans="1:10" s="20" customFormat="1" ht="105" x14ac:dyDescent="0.35">
      <c r="A18" s="25">
        <v>9</v>
      </c>
      <c r="B18" s="14" t="s">
        <v>11</v>
      </c>
      <c r="C18" s="15" t="s">
        <v>15</v>
      </c>
      <c r="D18" s="19" t="s">
        <v>23</v>
      </c>
      <c r="E18" s="8" t="s">
        <v>9</v>
      </c>
      <c r="F18" s="32">
        <v>294.8</v>
      </c>
      <c r="G18" s="33"/>
      <c r="H18" s="34">
        <v>361</v>
      </c>
      <c r="I18" s="35"/>
      <c r="J18" s="30">
        <f t="shared" si="0"/>
        <v>655.8</v>
      </c>
    </row>
    <row r="19" spans="1:10" ht="105" x14ac:dyDescent="0.25">
      <c r="A19" s="25">
        <v>10</v>
      </c>
      <c r="B19" s="14" t="s">
        <v>42</v>
      </c>
      <c r="C19" s="15" t="s">
        <v>43</v>
      </c>
      <c r="D19" s="19" t="s">
        <v>44</v>
      </c>
      <c r="E19" s="8" t="s">
        <v>9</v>
      </c>
      <c r="F19" s="32"/>
      <c r="G19" s="33"/>
      <c r="H19" s="34">
        <v>114</v>
      </c>
      <c r="I19" s="35"/>
      <c r="J19" s="30">
        <f t="shared" si="0"/>
        <v>114</v>
      </c>
    </row>
    <row r="20" spans="1:10" ht="52.5" x14ac:dyDescent="0.25">
      <c r="A20" s="25">
        <v>11</v>
      </c>
      <c r="B20" s="14" t="s">
        <v>18</v>
      </c>
      <c r="C20" s="15">
        <v>5321153689</v>
      </c>
      <c r="D20" s="19" t="s">
        <v>25</v>
      </c>
      <c r="E20" s="8" t="s">
        <v>8</v>
      </c>
      <c r="F20" s="32"/>
      <c r="G20" s="33"/>
      <c r="H20" s="34"/>
      <c r="I20" s="35">
        <v>0</v>
      </c>
      <c r="J20" s="30">
        <f t="shared" si="0"/>
        <v>0</v>
      </c>
    </row>
    <row r="21" spans="1:10" ht="78.75" x14ac:dyDescent="0.25">
      <c r="A21" s="25">
        <v>12</v>
      </c>
      <c r="B21" s="14" t="s">
        <v>28</v>
      </c>
      <c r="C21" s="15">
        <v>7804014616</v>
      </c>
      <c r="D21" s="19" t="s">
        <v>45</v>
      </c>
      <c r="E21" s="8" t="s">
        <v>49</v>
      </c>
      <c r="F21" s="32"/>
      <c r="G21" s="33"/>
      <c r="H21" s="34">
        <v>358.2</v>
      </c>
      <c r="I21" s="35">
        <v>210.3</v>
      </c>
      <c r="J21" s="30">
        <f t="shared" si="0"/>
        <v>568.5</v>
      </c>
    </row>
    <row r="22" spans="1:10" ht="105" x14ac:dyDescent="0.25">
      <c r="A22" s="25">
        <v>13</v>
      </c>
      <c r="B22" s="14" t="s">
        <v>50</v>
      </c>
      <c r="C22" s="15">
        <v>5305006856</v>
      </c>
      <c r="D22" s="19" t="s">
        <v>52</v>
      </c>
      <c r="E22" s="8" t="s">
        <v>9</v>
      </c>
      <c r="F22" s="32"/>
      <c r="G22" s="33"/>
      <c r="H22" s="34">
        <v>0</v>
      </c>
      <c r="I22" s="35">
        <v>0</v>
      </c>
      <c r="J22" s="30">
        <f t="shared" si="0"/>
        <v>0</v>
      </c>
    </row>
    <row r="23" spans="1:10" ht="105" x14ac:dyDescent="0.25">
      <c r="A23" s="25">
        <v>14</v>
      </c>
      <c r="B23" s="14" t="s">
        <v>47</v>
      </c>
      <c r="C23" s="15">
        <v>5321172434</v>
      </c>
      <c r="D23" s="19" t="s">
        <v>27</v>
      </c>
      <c r="E23" s="8" t="s">
        <v>9</v>
      </c>
      <c r="F23" s="32"/>
      <c r="G23" s="33"/>
      <c r="H23" s="34">
        <v>28</v>
      </c>
      <c r="I23" s="35"/>
      <c r="J23" s="30">
        <f t="shared" si="0"/>
        <v>28</v>
      </c>
    </row>
    <row r="24" spans="1:10" ht="105" x14ac:dyDescent="0.25">
      <c r="A24" s="25">
        <v>15</v>
      </c>
      <c r="B24" s="14" t="s">
        <v>26</v>
      </c>
      <c r="C24" s="15">
        <v>5321143360</v>
      </c>
      <c r="D24" s="19" t="s">
        <v>46</v>
      </c>
      <c r="E24" s="8" t="s">
        <v>9</v>
      </c>
      <c r="F24" s="32"/>
      <c r="G24" s="33"/>
      <c r="H24" s="34">
        <v>14.1</v>
      </c>
      <c r="I24" s="35"/>
      <c r="J24" s="30">
        <f t="shared" si="0"/>
        <v>14.1</v>
      </c>
    </row>
    <row r="25" spans="1:10" ht="105" x14ac:dyDescent="0.25">
      <c r="A25" s="25">
        <v>16</v>
      </c>
      <c r="B25" s="14" t="s">
        <v>35</v>
      </c>
      <c r="C25" s="15">
        <v>7810926321</v>
      </c>
      <c r="D25" s="19" t="s">
        <v>36</v>
      </c>
      <c r="E25" s="8" t="s">
        <v>9</v>
      </c>
      <c r="F25" s="32"/>
      <c r="G25" s="33"/>
      <c r="H25" s="34">
        <v>20.3</v>
      </c>
      <c r="I25" s="35"/>
      <c r="J25" s="30">
        <f t="shared" si="0"/>
        <v>20.3</v>
      </c>
    </row>
    <row r="26" spans="1:10" ht="105" x14ac:dyDescent="0.25">
      <c r="A26" s="25">
        <v>17</v>
      </c>
      <c r="B26" s="14" t="s">
        <v>35</v>
      </c>
      <c r="C26" s="15">
        <v>7810926321</v>
      </c>
      <c r="D26" s="19" t="s">
        <v>37</v>
      </c>
      <c r="E26" s="8" t="s">
        <v>9</v>
      </c>
      <c r="F26" s="32"/>
      <c r="G26" s="33"/>
      <c r="H26" s="34">
        <v>42.4</v>
      </c>
      <c r="I26" s="35"/>
      <c r="J26" s="30">
        <f t="shared" si="0"/>
        <v>42.4</v>
      </c>
    </row>
    <row r="27" spans="1:10" ht="105" x14ac:dyDescent="0.25">
      <c r="A27" s="25">
        <v>18</v>
      </c>
      <c r="B27" s="14" t="s">
        <v>35</v>
      </c>
      <c r="C27" s="15">
        <v>7810926321</v>
      </c>
      <c r="D27" s="19" t="s">
        <v>38</v>
      </c>
      <c r="E27" s="8" t="s">
        <v>9</v>
      </c>
      <c r="F27" s="32"/>
      <c r="G27" s="33"/>
      <c r="H27" s="34">
        <v>66.2</v>
      </c>
      <c r="I27" s="35"/>
      <c r="J27" s="30">
        <f t="shared" si="0"/>
        <v>66.2</v>
      </c>
    </row>
    <row r="28" spans="1:10" ht="105" x14ac:dyDescent="0.25">
      <c r="A28" s="25">
        <v>19</v>
      </c>
      <c r="B28" s="14" t="s">
        <v>51</v>
      </c>
      <c r="C28" s="15">
        <v>7810368074</v>
      </c>
      <c r="D28" s="19" t="s">
        <v>48</v>
      </c>
      <c r="E28" s="8" t="s">
        <v>9</v>
      </c>
      <c r="F28" s="32"/>
      <c r="G28" s="33"/>
      <c r="H28" s="34">
        <v>16.3</v>
      </c>
      <c r="I28" s="35"/>
      <c r="J28" s="30">
        <f t="shared" si="0"/>
        <v>16.3</v>
      </c>
    </row>
    <row r="29" spans="1:10" ht="41.25" customHeight="1" x14ac:dyDescent="0.25">
      <c r="A29" s="37" t="s">
        <v>24</v>
      </c>
      <c r="B29" s="38"/>
      <c r="C29" s="38"/>
      <c r="D29" s="38"/>
      <c r="E29" s="39"/>
      <c r="F29" s="17">
        <f>SUM(F10:F20)</f>
        <v>904.90000000000009</v>
      </c>
      <c r="G29" s="17">
        <f>SUM(G10:G20)</f>
        <v>0</v>
      </c>
      <c r="H29" s="17">
        <f>SUM(H10:H28)</f>
        <v>1464.1</v>
      </c>
      <c r="I29" s="17">
        <f t="shared" ref="I29:J29" si="1">SUM(I10:I28)</f>
        <v>210.3</v>
      </c>
      <c r="J29" s="17">
        <f t="shared" si="1"/>
        <v>2579.3000000000002</v>
      </c>
    </row>
  </sheetData>
  <mergeCells count="12">
    <mergeCell ref="A29:E29"/>
    <mergeCell ref="B4:I4"/>
    <mergeCell ref="B5:I5"/>
    <mergeCell ref="A7:A9"/>
    <mergeCell ref="B7:B9"/>
    <mergeCell ref="C7:C9"/>
    <mergeCell ref="D7:D9"/>
    <mergeCell ref="E7:E9"/>
    <mergeCell ref="F7:J7"/>
    <mergeCell ref="F8:G8"/>
    <mergeCell ref="H8:I8"/>
    <mergeCell ref="J8:J9"/>
  </mergeCells>
  <pageMargins left="0.70866141732283472" right="0.70866141732283472" top="0.74803149606299213" bottom="0.74803149606299213" header="0.31496062992125984" footer="0.31496062992125984"/>
  <pageSetup paperSize="9" scale="2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Расторг.ДА</vt:lpstr>
      <vt:lpstr>Расторг.ДА!Область_печати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Павел</cp:lastModifiedBy>
  <cp:lastPrinted>2018-07-12T09:08:00Z</cp:lastPrinted>
  <dcterms:created xsi:type="dcterms:W3CDTF">2015-01-21T13:32:26Z</dcterms:created>
  <dcterms:modified xsi:type="dcterms:W3CDTF">2018-10-16T14:16:11Z</dcterms:modified>
</cp:coreProperties>
</file>