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8_{AAC19D2E-4F22-4F1C-AD4D-94EC8AD737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РДА" sheetId="2" r:id="rId1"/>
  </sheets>
  <externalReferences>
    <externalReference r:id="rId2"/>
  </externalReferences>
  <definedNames>
    <definedName name="LesCode">[1]Лесничества!$A$2:$B$2</definedName>
    <definedName name="LesName">[1]Лесничества!$A$2:$A$2</definedName>
    <definedName name="ВидыИспользования">[1]Словарь!$B$2:$B$18</definedName>
    <definedName name="КодВидИсп2">[1]Словарь!$B$2:$D$18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G12" i="2" l="1"/>
  <c r="F12" i="2"/>
  <c r="H10" i="2"/>
  <c r="H9" i="2"/>
  <c r="H8" i="2"/>
  <c r="H12" i="2" l="1"/>
</calcChain>
</file>

<file path=xl/sharedStrings.xml><?xml version="1.0" encoding="utf-8"?>
<sst xmlns="http://schemas.openxmlformats.org/spreadsheetml/2006/main" count="24" uniqueCount="21">
  <si>
    <t>Реестр</t>
  </si>
  <si>
    <t>№ п/п</t>
  </si>
  <si>
    <t xml:space="preserve">ИНН </t>
  </si>
  <si>
    <t xml:space="preserve">Наименование арендатора </t>
  </si>
  <si>
    <t>№ и дата договора</t>
  </si>
  <si>
    <t>Вид использования лесов</t>
  </si>
  <si>
    <t>федеральный бюджет</t>
  </si>
  <si>
    <t>областной бюджет</t>
  </si>
  <si>
    <t>Всего</t>
  </si>
  <si>
    <t>ООО "ПЛ сервис"</t>
  </si>
  <si>
    <t>№587/с от 07.07.2016</t>
  </si>
  <si>
    <t>№671/с от 01.12.2017</t>
  </si>
  <si>
    <t>ООО "Берег-А"</t>
  </si>
  <si>
    <t>ВСЕГО</t>
  </si>
  <si>
    <t>№563/с от 10.02.2016</t>
  </si>
  <si>
    <t>Сумма недоимки, в том числе ( руб)</t>
  </si>
  <si>
    <t>заготовка дрвесины</t>
  </si>
  <si>
    <t>ООО "Леспромтрейд"</t>
  </si>
  <si>
    <t>№ 122 от 30.07.2008</t>
  </si>
  <si>
    <t>выполнение работ по геологическому изучению недр, разработка месторождений полезных ископаемых</t>
  </si>
  <si>
    <t>лесопользователей, имеющих задолженность  по расторгнутым договорам аренды лесных участков       по состоянию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</si>
</sst>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0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2_17-oper_новая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3;&#1103;%20&#1082;&#1072;&#1090;&#1080;\17-&#1086;&#1087;&#1077;&#1088;%20&#1086;&#1090;&#1095;&#1077;&#1090;&#1085;&#1072;&#1103;\2-&#1086;&#1080;&#1087;%202019%20&#1075;&#1086;&#1076;\01.07.2019\2-OIP_v.9.3.1_&#1053;&#1086;&#1074;&#1075;&#1086;&#1088;&#1086;&#1076;&#1089;&#1082;&#1072;&#1103;%20&#1086;&#1073;&#1083;.%20&#105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  <cell r="B2" t="str">
            <v>01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2"/>
  <sheetViews>
    <sheetView tabSelected="1" topLeftCell="A7" workbookViewId="0">
      <selection activeCell="A4" sqref="A4:H4"/>
    </sheetView>
  </sheetViews>
  <sheetFormatPr defaultRowHeight="15" x14ac:dyDescent="0.25"/>
  <cols>
    <col min="2" max="2" width="15.85546875" customWidth="1"/>
    <col min="3" max="3" width="20.7109375" customWidth="1"/>
    <col min="4" max="4" width="17.7109375" customWidth="1"/>
    <col min="5" max="5" width="19.7109375" customWidth="1"/>
    <col min="6" max="6" width="13" customWidth="1"/>
    <col min="7" max="7" width="13.7109375" customWidth="1"/>
    <col min="8" max="8" width="16" customWidth="1"/>
  </cols>
  <sheetData>
    <row r="3" spans="1:8" ht="20.25" x14ac:dyDescent="0.3">
      <c r="B3" s="28" t="s">
        <v>0</v>
      </c>
      <c r="C3" s="28"/>
      <c r="D3" s="28"/>
      <c r="E3" s="28"/>
      <c r="F3" s="28"/>
      <c r="G3" s="28"/>
    </row>
    <row r="4" spans="1:8" ht="52.5" customHeight="1" x14ac:dyDescent="0.25">
      <c r="A4" s="29" t="s">
        <v>20</v>
      </c>
      <c r="B4" s="29"/>
      <c r="C4" s="29"/>
      <c r="D4" s="29"/>
      <c r="E4" s="29"/>
      <c r="F4" s="29"/>
      <c r="G4" s="29"/>
      <c r="H4" s="29"/>
    </row>
    <row r="5" spans="1:8" x14ac:dyDescent="0.25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2" t="s">
        <v>15</v>
      </c>
      <c r="G5" s="23"/>
      <c r="H5" s="24"/>
    </row>
    <row r="6" spans="1:8" x14ac:dyDescent="0.25">
      <c r="A6" s="21"/>
      <c r="B6" s="21"/>
      <c r="C6" s="21"/>
      <c r="D6" s="21"/>
      <c r="E6" s="21"/>
      <c r="F6" s="25"/>
      <c r="G6" s="26"/>
      <c r="H6" s="27"/>
    </row>
    <row r="7" spans="1:8" ht="31.5" x14ac:dyDescent="0.25">
      <c r="A7" s="21"/>
      <c r="B7" s="21"/>
      <c r="C7" s="21"/>
      <c r="D7" s="21"/>
      <c r="E7" s="21"/>
      <c r="F7" s="1" t="s">
        <v>6</v>
      </c>
      <c r="G7" s="2" t="s">
        <v>7</v>
      </c>
      <c r="H7" s="3" t="s">
        <v>8</v>
      </c>
    </row>
    <row r="8" spans="1:8" ht="110.25" x14ac:dyDescent="0.25">
      <c r="A8" s="4">
        <v>1</v>
      </c>
      <c r="B8" s="7">
        <v>5321154636</v>
      </c>
      <c r="C8" s="6" t="s">
        <v>9</v>
      </c>
      <c r="D8" s="10" t="s">
        <v>10</v>
      </c>
      <c r="E8" s="11" t="s">
        <v>19</v>
      </c>
      <c r="F8" s="12">
        <v>22559.31</v>
      </c>
      <c r="G8" s="12">
        <v>0</v>
      </c>
      <c r="H8" s="5">
        <f t="shared" ref="H8:H12" si="0">SUM(F8:G8)</f>
        <v>22559.31</v>
      </c>
    </row>
    <row r="9" spans="1:8" ht="110.25" x14ac:dyDescent="0.25">
      <c r="A9" s="4">
        <v>2</v>
      </c>
      <c r="B9" s="7">
        <v>5321154636</v>
      </c>
      <c r="C9" s="6" t="s">
        <v>9</v>
      </c>
      <c r="D9" s="10" t="s">
        <v>11</v>
      </c>
      <c r="E9" s="11" t="s">
        <v>19</v>
      </c>
      <c r="F9" s="12">
        <v>11277.71</v>
      </c>
      <c r="G9" s="12">
        <v>0</v>
      </c>
      <c r="H9" s="5">
        <f t="shared" si="0"/>
        <v>11277.71</v>
      </c>
    </row>
    <row r="10" spans="1:8" ht="110.25" x14ac:dyDescent="0.25">
      <c r="A10" s="4">
        <v>3</v>
      </c>
      <c r="B10" s="13">
        <v>5321177961</v>
      </c>
      <c r="C10" s="14" t="s">
        <v>12</v>
      </c>
      <c r="D10" s="8" t="s">
        <v>14</v>
      </c>
      <c r="E10" s="15" t="s">
        <v>19</v>
      </c>
      <c r="F10" s="9">
        <v>6199.26</v>
      </c>
      <c r="G10" s="9">
        <v>0</v>
      </c>
      <c r="H10" s="5">
        <f t="shared" si="0"/>
        <v>6199.26</v>
      </c>
    </row>
    <row r="11" spans="1:8" ht="48.75" customHeight="1" x14ac:dyDescent="0.25">
      <c r="A11" s="4">
        <v>4</v>
      </c>
      <c r="B11" s="13">
        <v>5308002874</v>
      </c>
      <c r="C11" s="14" t="s">
        <v>17</v>
      </c>
      <c r="D11" s="8" t="s">
        <v>18</v>
      </c>
      <c r="E11" s="15" t="s">
        <v>16</v>
      </c>
      <c r="F11" s="9">
        <v>409073.3</v>
      </c>
      <c r="G11" s="9">
        <v>245482.75</v>
      </c>
      <c r="H11" s="5">
        <f t="shared" si="0"/>
        <v>654556.05000000005</v>
      </c>
    </row>
    <row r="12" spans="1:8" ht="18.75" customHeight="1" x14ac:dyDescent="0.25">
      <c r="A12" s="18" t="s">
        <v>13</v>
      </c>
      <c r="B12" s="19"/>
      <c r="C12" s="20"/>
      <c r="D12" s="16"/>
      <c r="E12" s="16"/>
      <c r="F12" s="17">
        <f>SUM(F8:F11)</f>
        <v>449109.58</v>
      </c>
      <c r="G12" s="17">
        <f>SUM(G8:G11)</f>
        <v>245482.75</v>
      </c>
      <c r="H12" s="17">
        <f t="shared" si="0"/>
        <v>694592.33000000007</v>
      </c>
    </row>
  </sheetData>
  <mergeCells count="9">
    <mergeCell ref="A12:C12"/>
    <mergeCell ref="B3:G3"/>
    <mergeCell ref="A4:H4"/>
    <mergeCell ref="A5:A7"/>
    <mergeCell ref="B5:B7"/>
    <mergeCell ref="C5:C7"/>
    <mergeCell ref="D5:D7"/>
    <mergeCell ref="E5:E7"/>
    <mergeCell ref="F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2019-11-20T08:42:00Z</dcterms:modified>
</cp:coreProperties>
</file>