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95" windowHeight="11340" activeTab="0"/>
  </bookViews>
  <sheets>
    <sheet name="забаланс на 01.01.20" sheetId="1" r:id="rId1"/>
    <sheet name="с балансового учета на 01.01.20" sheetId="2" r:id="rId2"/>
  </sheets>
  <externalReferences>
    <externalReference r:id="rId5"/>
  </externalReferences>
  <definedNames>
    <definedName name="KBK_2">'[1]Slovar_KBK'!$A$3:$A$6</definedName>
    <definedName name="KBK_2_shtraf">'[1]Slovar_KBK'!$A$3:$B$6</definedName>
  </definedNames>
  <calcPr fullCalcOnLoad="1"/>
</workbook>
</file>

<file path=xl/sharedStrings.xml><?xml version="1.0" encoding="utf-8"?>
<sst xmlns="http://schemas.openxmlformats.org/spreadsheetml/2006/main" count="64" uniqueCount="28">
  <si>
    <t>Наименование лесопользователя - недоимщика</t>
  </si>
  <si>
    <t>Наименование лесничества</t>
  </si>
  <si>
    <t>Задолженность в федеральный бюджет, руб.</t>
  </si>
  <si>
    <t>Вид неналогового дохода</t>
  </si>
  <si>
    <t>Основание</t>
  </si>
  <si>
    <t>053 1 12 04012 01 6000 120 плата за использование лесов, расположенных на землях лесного фонда, в части минимального размера арендной платы</t>
  </si>
  <si>
    <t>053 1 16 25071 01 6000 140 денежные взыскания (штрафы) за нарушение лесного законодательства на лесных участках, находящихся в федеральной собственности</t>
  </si>
  <si>
    <t xml:space="preserve">к приказу министерства природных ресурсов, лесного  хозяйства и экологии Новгородской области  от _________ №_________           </t>
  </si>
  <si>
    <t xml:space="preserve">И Т О Г О </t>
  </si>
  <si>
    <t>053 116 90010 01 6000 140  прочие поступления от денежных взысканий (штрафов) и иных сумм в возмещение ущерба, зачисляемые в федеральный бюджет</t>
  </si>
  <si>
    <t xml:space="preserve">Приложение    № 1 </t>
  </si>
  <si>
    <t>Приложение    № 2</t>
  </si>
  <si>
    <t>Крестецкое</t>
  </si>
  <si>
    <t>Любытинское</t>
  </si>
  <si>
    <t xml:space="preserve">Копия постановления об окончании исполнительного призводства 25.03.2019;                                            Копия определения суда 18.04.2019 </t>
  </si>
  <si>
    <t>ООО «Интервуд» договор аренды лесного участка № 39</t>
  </si>
  <si>
    <t>ООО «Интервуд» договор аренды лесного участка № 40</t>
  </si>
  <si>
    <t>ООО «Дельтоноваконлес» договор аренды  лесного участка № 52</t>
  </si>
  <si>
    <t>Копия постановления об окончании исполнительного призводства 20.06.2019;                                            Копия определения суда 11.04.2019</t>
  </si>
  <si>
    <t>СПК Русь договор аренды лесного участка № 104</t>
  </si>
  <si>
    <t>СПК Русь договор аренды лесного участка №221</t>
  </si>
  <si>
    <t>Копия постановления об окончании исполнительного призводства 15.10.2018; ;                                            Копия определения суда 17.10.2018</t>
  </si>
  <si>
    <t>Копия постановления об окончании исполнительного призводства 15.10.2018;  05.06.2019;25.04.2019;                                           Копия определения суда 17.10.2018</t>
  </si>
  <si>
    <t>Задолженность в областной бюджет, руб.</t>
  </si>
  <si>
    <t>846 1 1204014 02 0000 120 плата за использование лесов , расположенных на землях лесного фонда, в части превышающий минимальный размер арендной платы</t>
  </si>
  <si>
    <t>Реестр списания с балансового учета дебиторской задолженности по плате за использование лесов в  бюджеты РФ по состоянию на 19.12.2019</t>
  </si>
  <si>
    <t>Реестр  дебиторской задолженности по платежам за использование лесов в бюджеты РФ отражаемой на забалансовом счете 04 «Сомнительная задолженность»  по состоянию на 19.12.2019</t>
  </si>
  <si>
    <t xml:space="preserve">к приказу министерства природных ресурсов, лесного  хозяйства и экологии Новгородской области  от  19.12.2019  № 1273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</si>
</sst>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 vertical="center" wrapText="1"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4" fontId="0" fillId="33" borderId="0" xfId="0" applyNumberFormat="1" applyFill="1" applyAlignment="1">
      <alignment/>
    </xf>
    <xf numFmtId="1" fontId="51" fillId="0" borderId="0" xfId="0" applyNumberFormat="1" applyFont="1" applyAlignment="1">
      <alignment vertical="center" wrapText="1"/>
    </xf>
    <xf numFmtId="1" fontId="52" fillId="0" borderId="0" xfId="0" applyNumberFormat="1" applyFont="1" applyAlignment="1">
      <alignment vertical="center" wrapText="1"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57" fillId="33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4;&#1073;&#1084;&#1077;&#1085;\&#1055;&#1054;%20&#1087;&#1088;&#1080;&#1079;&#1085;&#1072;&#1085;&#1080;&#1102;%20&#1073;&#1077;&#1079;&#1085;&#1072;&#1076;&#1077;&#1078;&#1085;&#1086;&#1081;%20&#1082;%20&#1074;&#1079;&#1099;&#1089;&#1082;&#1072;&#1085;&#1080;&#1102;%20&#1087;&#1086;%20&#1083;&#1077;&#1089;&#1085;&#1080;&#1095;&#1077;&#1089;&#1090;&#1074;&#1072;&#1084;\&#1064;&#1072;&#1073;&#1083;&#1086;&#1085;%202019\&#1057;&#1087;&#1080;&#1089;&#1072;&#1085;&#1080;&#1077;%20&#1060;&#1041;\&#1072;&#1076;&#1084;.%20&#1096;&#1090;&#1088;&#1072;&#1092;&#1099;%20&#1079;&#1072;%20&#1089;&#1088;&#1086;&#1082;&#1086;&#1084;%20&#1076;&#1072;&#1074;&#1085;&#1086;&#1089;&#1090;&#1080;\&#1042;&#1072;&#1088;&#1083;&#1072;&#1084;&#1086;&#1074;\&#1042;&#1067;&#1055;&#1048;&#1057;&#1050;&#1040;%20&#1048;%20&#1040;&#1050;&#1058;%20&#1086;%20&#1073;&#1077;&#1079;&#1085;&#1072;&#1076;.%20&#1082;%20&#1074;&#1079;&#1099;&#1089;&#1082;.%20&#1079;&#1072;&#1076;&#1086;&#1083;&#1078;.%20&#1057;&#1055;&#1050;%20&#1056;&#1059;&#1057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3"/>
      <sheetName val="Slovar_KBK"/>
      <sheetName val="Настройки словаря"/>
      <sheetName val="SVOD"/>
    </sheetNames>
    <sheetDataSet>
      <sheetData sheetId="2">
        <row r="3">
          <cell r="A3" t="str">
            <v>053 1 16 25071 01 6000 140</v>
          </cell>
          <cell r="B3" t="str">
            <v>денежные взыскания (штрафы) за нарушение лесного законодательства на лесных участках, находящихся в федеральной собственности</v>
          </cell>
        </row>
        <row r="4">
          <cell r="A4" t="str">
            <v>053 1 16 27000 01 6000 140</v>
          </cell>
          <cell r="B4" t="str">
            <v>денежные взыскания (штрафы) за нарушение законодательства Российской Федерации о пожарной безопасности</v>
          </cell>
        </row>
        <row r="5">
          <cell r="A5" t="str">
            <v>053 1 16 90010 01 6000 140</v>
          </cell>
          <cell r="B5" t="str">
            <v>прочие поступления от денежных взысканий (штрафов) и иных сумм в возмещение ущерба, зачисляемые в федеральный бюджет</v>
          </cell>
        </row>
        <row r="6">
          <cell r="A6" t="str">
            <v>053 1 17 05010 01 6000 180</v>
          </cell>
          <cell r="B6" t="str">
            <v>прочие неналоговые доходы федерального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69" zoomScaleNormal="69" zoomScaleSheetLayoutView="91" zoomScalePageLayoutView="0" workbookViewId="0" topLeftCell="A1">
      <selection activeCell="D6" sqref="D6"/>
    </sheetView>
  </sheetViews>
  <sheetFormatPr defaultColWidth="9.140625" defaultRowHeight="15"/>
  <cols>
    <col min="1" max="1" width="23.421875" style="3" customWidth="1"/>
    <col min="2" max="2" width="41.00390625" style="1" customWidth="1"/>
    <col min="3" max="3" width="36.140625" style="1" customWidth="1"/>
    <col min="4" max="4" width="55.8515625" style="2" customWidth="1"/>
    <col min="5" max="5" width="20.57421875" style="4" customWidth="1"/>
    <col min="6" max="6" width="17.8515625" style="1" customWidth="1"/>
    <col min="7" max="16384" width="9.140625" style="1" customWidth="1"/>
  </cols>
  <sheetData>
    <row r="1" spans="4:6" ht="15.75">
      <c r="D1" s="26" t="s">
        <v>11</v>
      </c>
      <c r="E1" s="26"/>
      <c r="F1" s="26"/>
    </row>
    <row r="2" spans="4:6" ht="30" customHeight="1">
      <c r="D2" s="26" t="s">
        <v>27</v>
      </c>
      <c r="E2" s="26"/>
      <c r="F2" s="26"/>
    </row>
    <row r="3" spans="4:5" ht="32.25" customHeight="1">
      <c r="D3" s="7"/>
      <c r="E3" s="8"/>
    </row>
    <row r="4" spans="1:5" ht="49.5" customHeight="1">
      <c r="A4" s="34" t="s">
        <v>26</v>
      </c>
      <c r="B4" s="34"/>
      <c r="C4" s="34"/>
      <c r="D4" s="34"/>
      <c r="E4" s="34"/>
    </row>
    <row r="6" spans="1:6" ht="66" customHeight="1">
      <c r="A6" s="12" t="s">
        <v>1</v>
      </c>
      <c r="B6" s="19" t="s">
        <v>0</v>
      </c>
      <c r="C6" s="19" t="s">
        <v>4</v>
      </c>
      <c r="D6" s="14" t="s">
        <v>3</v>
      </c>
      <c r="E6" s="15" t="s">
        <v>2</v>
      </c>
      <c r="F6" s="15" t="s">
        <v>23</v>
      </c>
    </row>
    <row r="7" spans="1:6" ht="100.5" customHeight="1">
      <c r="A7" s="35" t="s">
        <v>13</v>
      </c>
      <c r="B7" s="21" t="s">
        <v>15</v>
      </c>
      <c r="C7" s="22" t="s">
        <v>14</v>
      </c>
      <c r="D7" s="20" t="s">
        <v>5</v>
      </c>
      <c r="E7" s="16">
        <v>326995.05</v>
      </c>
      <c r="F7" s="25">
        <v>0</v>
      </c>
    </row>
    <row r="8" spans="1:6" ht="92.25" customHeight="1">
      <c r="A8" s="36"/>
      <c r="B8" s="21" t="s">
        <v>15</v>
      </c>
      <c r="C8" s="22" t="s">
        <v>14</v>
      </c>
      <c r="D8" s="23" t="s">
        <v>9</v>
      </c>
      <c r="E8" s="17">
        <v>21499.84</v>
      </c>
      <c r="F8" s="25">
        <v>0</v>
      </c>
    </row>
    <row r="9" spans="1:6" ht="99" customHeight="1">
      <c r="A9" s="36"/>
      <c r="B9" s="21" t="s">
        <v>16</v>
      </c>
      <c r="C9" s="22" t="s">
        <v>14</v>
      </c>
      <c r="D9" s="23" t="s">
        <v>9</v>
      </c>
      <c r="E9" s="18">
        <v>12996.16</v>
      </c>
      <c r="F9" s="25">
        <v>0</v>
      </c>
    </row>
    <row r="10" spans="1:6" ht="97.5" customHeight="1">
      <c r="A10" s="37"/>
      <c r="B10" s="21" t="s">
        <v>17</v>
      </c>
      <c r="C10" s="22" t="s">
        <v>18</v>
      </c>
      <c r="D10" s="23" t="s">
        <v>6</v>
      </c>
      <c r="E10" s="17">
        <v>654796.96</v>
      </c>
      <c r="F10" s="25">
        <v>0</v>
      </c>
    </row>
    <row r="11" spans="1:6" ht="75">
      <c r="A11" s="35" t="s">
        <v>12</v>
      </c>
      <c r="B11" s="29" t="s">
        <v>19</v>
      </c>
      <c r="C11" s="27" t="s">
        <v>21</v>
      </c>
      <c r="D11" s="20" t="s">
        <v>5</v>
      </c>
      <c r="E11" s="17">
        <v>287736.8</v>
      </c>
      <c r="F11" s="25">
        <v>0</v>
      </c>
    </row>
    <row r="12" spans="1:6" ht="82.5" customHeight="1">
      <c r="A12" s="36"/>
      <c r="B12" s="30"/>
      <c r="C12" s="28"/>
      <c r="D12" s="24" t="s">
        <v>24</v>
      </c>
      <c r="E12" s="17">
        <v>0</v>
      </c>
      <c r="F12" s="25">
        <v>173002.08</v>
      </c>
    </row>
    <row r="13" spans="1:6" ht="75">
      <c r="A13" s="36"/>
      <c r="B13" s="29" t="s">
        <v>20</v>
      </c>
      <c r="C13" s="27" t="s">
        <v>22</v>
      </c>
      <c r="D13" s="20" t="s">
        <v>5</v>
      </c>
      <c r="E13" s="17">
        <v>642943.87</v>
      </c>
      <c r="F13" s="25">
        <v>0</v>
      </c>
    </row>
    <row r="14" spans="1:6" ht="93.75">
      <c r="A14" s="37"/>
      <c r="B14" s="30"/>
      <c r="C14" s="28"/>
      <c r="D14" s="24" t="s">
        <v>24</v>
      </c>
      <c r="E14" s="17">
        <v>0</v>
      </c>
      <c r="F14" s="25">
        <v>351482.04</v>
      </c>
    </row>
    <row r="15" spans="1:6" ht="18.75">
      <c r="A15" s="31" t="s">
        <v>8</v>
      </c>
      <c r="B15" s="32"/>
      <c r="C15" s="32"/>
      <c r="D15" s="33"/>
      <c r="E15" s="17">
        <f>SUM(E7:E14)</f>
        <v>1946968.6800000002</v>
      </c>
      <c r="F15" s="25">
        <f>SUM(F7:F14)</f>
        <v>524484.12</v>
      </c>
    </row>
  </sheetData>
  <sheetProtection/>
  <mergeCells count="10">
    <mergeCell ref="D1:F1"/>
    <mergeCell ref="D2:F2"/>
    <mergeCell ref="C11:C12"/>
    <mergeCell ref="B13:B14"/>
    <mergeCell ref="C13:C14"/>
    <mergeCell ref="A15:D15"/>
    <mergeCell ref="A4:E4"/>
    <mergeCell ref="A7:A10"/>
    <mergeCell ref="A11:A14"/>
    <mergeCell ref="B11:B12"/>
  </mergeCells>
  <printOptions/>
  <pageMargins left="0.5118110236220472" right="0.31496062992125984" top="0.5511811023622047" bottom="0.15748031496062992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69" zoomScaleNormal="69" zoomScaleSheetLayoutView="91" zoomScalePageLayoutView="0" workbookViewId="0" topLeftCell="A1">
      <selection activeCell="A4" sqref="A4:F4"/>
    </sheetView>
  </sheetViews>
  <sheetFormatPr defaultColWidth="9.140625" defaultRowHeight="15"/>
  <cols>
    <col min="1" max="1" width="15.00390625" style="3" customWidth="1"/>
    <col min="2" max="2" width="35.28125" style="0" customWidth="1"/>
    <col min="3" max="3" width="36.140625" style="1" customWidth="1"/>
    <col min="4" max="4" width="55.8515625" style="2" customWidth="1"/>
    <col min="5" max="5" width="22.28125" style="4" customWidth="1"/>
    <col min="6" max="6" width="23.28125" style="0" customWidth="1"/>
    <col min="7" max="12" width="9.140625" style="0" customWidth="1"/>
  </cols>
  <sheetData>
    <row r="1" spans="1:6" s="1" customFormat="1" ht="15.75">
      <c r="A1" s="3"/>
      <c r="D1" s="26" t="s">
        <v>10</v>
      </c>
      <c r="E1" s="26"/>
      <c r="F1" s="26"/>
    </row>
    <row r="2" spans="1:6" s="1" customFormat="1" ht="30" customHeight="1">
      <c r="A2" s="3"/>
      <c r="D2" s="26" t="s">
        <v>7</v>
      </c>
      <c r="E2" s="26"/>
      <c r="F2" s="26"/>
    </row>
    <row r="3" spans="1:5" s="1" customFormat="1" ht="30.75" customHeight="1">
      <c r="A3" s="3"/>
      <c r="D3" s="7"/>
      <c r="E3" s="8"/>
    </row>
    <row r="4" spans="1:6" ht="49.5" customHeight="1">
      <c r="A4" s="34" t="s">
        <v>25</v>
      </c>
      <c r="B4" s="34"/>
      <c r="C4" s="34"/>
      <c r="D4" s="34"/>
      <c r="E4" s="34"/>
      <c r="F4" s="34"/>
    </row>
    <row r="5" spans="1:5" ht="15.75">
      <c r="A5" s="9"/>
      <c r="B5" s="9"/>
      <c r="C5" s="9"/>
      <c r="D5" s="10"/>
      <c r="E5" s="11"/>
    </row>
    <row r="6" spans="1:6" s="5" customFormat="1" ht="75">
      <c r="A6" s="12" t="s">
        <v>1</v>
      </c>
      <c r="B6" s="13" t="s">
        <v>0</v>
      </c>
      <c r="C6" s="13" t="s">
        <v>4</v>
      </c>
      <c r="D6" s="14" t="s">
        <v>3</v>
      </c>
      <c r="E6" s="15" t="s">
        <v>2</v>
      </c>
      <c r="F6" s="15" t="s">
        <v>23</v>
      </c>
    </row>
    <row r="7" spans="1:6" s="5" customFormat="1" ht="94.5" customHeight="1">
      <c r="A7" s="35" t="s">
        <v>13</v>
      </c>
      <c r="B7" s="21" t="s">
        <v>15</v>
      </c>
      <c r="C7" s="22" t="s">
        <v>14</v>
      </c>
      <c r="D7" s="20" t="s">
        <v>5</v>
      </c>
      <c r="E7" s="16">
        <v>326995.05</v>
      </c>
      <c r="F7" s="25">
        <v>0</v>
      </c>
    </row>
    <row r="8" spans="1:6" s="5" customFormat="1" ht="94.5" customHeight="1">
      <c r="A8" s="36"/>
      <c r="B8" s="21" t="s">
        <v>15</v>
      </c>
      <c r="C8" s="22" t="s">
        <v>14</v>
      </c>
      <c r="D8" s="23" t="s">
        <v>9</v>
      </c>
      <c r="E8" s="17">
        <v>21499.84</v>
      </c>
      <c r="F8" s="25">
        <v>0</v>
      </c>
    </row>
    <row r="9" spans="1:6" s="5" customFormat="1" ht="94.5" customHeight="1">
      <c r="A9" s="36"/>
      <c r="B9" s="21" t="s">
        <v>16</v>
      </c>
      <c r="C9" s="22" t="s">
        <v>14</v>
      </c>
      <c r="D9" s="23" t="s">
        <v>9</v>
      </c>
      <c r="E9" s="18">
        <v>12996.16</v>
      </c>
      <c r="F9" s="25">
        <v>0</v>
      </c>
    </row>
    <row r="10" spans="1:6" s="5" customFormat="1" ht="155.25" customHeight="1">
      <c r="A10" s="37"/>
      <c r="B10" s="21" t="s">
        <v>17</v>
      </c>
      <c r="C10" s="22" t="s">
        <v>18</v>
      </c>
      <c r="D10" s="23" t="s">
        <v>6</v>
      </c>
      <c r="E10" s="17">
        <v>654796.96</v>
      </c>
      <c r="F10" s="25">
        <v>0</v>
      </c>
    </row>
    <row r="11" spans="1:6" s="5" customFormat="1" ht="94.5" customHeight="1">
      <c r="A11" s="35" t="s">
        <v>12</v>
      </c>
      <c r="B11" s="29" t="s">
        <v>19</v>
      </c>
      <c r="C11" s="27" t="s">
        <v>21</v>
      </c>
      <c r="D11" s="20" t="s">
        <v>5</v>
      </c>
      <c r="E11" s="17">
        <v>287736.8</v>
      </c>
      <c r="F11" s="25">
        <v>0</v>
      </c>
    </row>
    <row r="12" spans="1:6" s="5" customFormat="1" ht="94.5" customHeight="1">
      <c r="A12" s="36"/>
      <c r="B12" s="30"/>
      <c r="C12" s="28"/>
      <c r="D12" s="24" t="s">
        <v>24</v>
      </c>
      <c r="E12" s="17">
        <v>0</v>
      </c>
      <c r="F12" s="25">
        <v>173002.08</v>
      </c>
    </row>
    <row r="13" spans="1:12" s="5" customFormat="1" ht="113.25" customHeight="1">
      <c r="A13" s="36"/>
      <c r="B13" s="29" t="s">
        <v>20</v>
      </c>
      <c r="C13" s="27" t="s">
        <v>22</v>
      </c>
      <c r="D13" s="20" t="s">
        <v>5</v>
      </c>
      <c r="E13" s="17">
        <v>642943.87</v>
      </c>
      <c r="F13" s="25">
        <v>0</v>
      </c>
      <c r="G13" s="1"/>
      <c r="H13" s="1"/>
      <c r="I13" s="1"/>
      <c r="J13" s="1"/>
      <c r="K13" s="1"/>
      <c r="L13" s="1"/>
    </row>
    <row r="14" spans="1:12" s="5" customFormat="1" ht="113.25" customHeight="1">
      <c r="A14" s="37"/>
      <c r="B14" s="30"/>
      <c r="C14" s="28"/>
      <c r="D14" s="24" t="s">
        <v>24</v>
      </c>
      <c r="E14" s="17">
        <v>0</v>
      </c>
      <c r="F14" s="25">
        <v>351482.04</v>
      </c>
      <c r="G14" s="1"/>
      <c r="H14" s="1"/>
      <c r="I14" s="1"/>
      <c r="J14" s="1"/>
      <c r="K14" s="1"/>
      <c r="L14" s="1"/>
    </row>
    <row r="15" spans="1:12" s="1" customFormat="1" ht="27.75" customHeight="1">
      <c r="A15" s="31" t="s">
        <v>8</v>
      </c>
      <c r="B15" s="32"/>
      <c r="C15" s="32"/>
      <c r="D15" s="33"/>
      <c r="E15" s="17">
        <f>SUM(E7:E14)</f>
        <v>1946968.6800000002</v>
      </c>
      <c r="F15" s="25">
        <f>SUM(F7:F14)</f>
        <v>524484.12</v>
      </c>
      <c r="G15"/>
      <c r="H15"/>
      <c r="I15"/>
      <c r="J15"/>
      <c r="K15"/>
      <c r="L15"/>
    </row>
    <row r="16" ht="15">
      <c r="E16" s="6"/>
    </row>
  </sheetData>
  <sheetProtection/>
  <mergeCells count="10">
    <mergeCell ref="B13:B14"/>
    <mergeCell ref="A4:F4"/>
    <mergeCell ref="D1:F1"/>
    <mergeCell ref="D2:F2"/>
    <mergeCell ref="A15:D15"/>
    <mergeCell ref="A7:A10"/>
    <mergeCell ref="A11:A14"/>
    <mergeCell ref="B11:B12"/>
    <mergeCell ref="C11:C12"/>
    <mergeCell ref="C13:C14"/>
  </mergeCells>
  <printOptions/>
  <pageMargins left="0.5118110236220472" right="0.31496062992125984" top="0.5511811023622047" bottom="0.15748031496062992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БарановаЕА</cp:lastModifiedBy>
  <cp:lastPrinted>2019-12-19T07:25:49Z</cp:lastPrinted>
  <dcterms:created xsi:type="dcterms:W3CDTF">2015-05-19T06:58:02Z</dcterms:created>
  <dcterms:modified xsi:type="dcterms:W3CDTF">2020-01-17T13:44:12Z</dcterms:modified>
  <cp:category/>
  <cp:version/>
  <cp:contentType/>
  <cp:contentStatus/>
</cp:coreProperties>
</file>