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1.53\обмен\САЙТ\2021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ДДА!$A$11:$H$11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H8" i="11" l="1"/>
  <c r="H9" i="11"/>
  <c r="H10" i="11"/>
  <c r="H11" i="11"/>
  <c r="H12" i="11"/>
  <c r="H7" i="11"/>
  <c r="G13" i="11"/>
  <c r="H13" i="11"/>
  <c r="F13" i="11"/>
</calcChain>
</file>

<file path=xl/sharedStrings.xml><?xml version="1.0" encoding="utf-8"?>
<sst xmlns="http://schemas.openxmlformats.org/spreadsheetml/2006/main" count="34" uniqueCount="27">
  <si>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</si>
  <si>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</si>
  <si>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</si>
  <si>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</si>
  <si>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</si>
  <si>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заготовка древесины</t>
  </si>
  <si>
    <t>ООО "Стройлес"</t>
  </si>
  <si>
    <t>Недоимка, в том числе,тыс. рублей</t>
  </si>
  <si>
    <t>федеральный бюджет</t>
  </si>
  <si>
    <t>областной бюджет</t>
  </si>
  <si>
    <t>Всего</t>
  </si>
  <si>
    <t>ООО "Лесинвест"</t>
  </si>
  <si>
    <t>5321157877</t>
  </si>
  <si>
    <t>№ 378 от 12.12.2012</t>
  </si>
  <si>
    <t>№ 424 от 16.06.2016</t>
  </si>
  <si>
    <t>итого</t>
  </si>
  <si>
    <t>ПАО "МРСК Северо-Запада"</t>
  </si>
  <si>
    <t>ПАО "Газпром"</t>
  </si>
  <si>
    <t xml:space="preserve">   ПАО "МРСК Северо-Запада"</t>
  </si>
  <si>
    <t>7802312751</t>
  </si>
  <si>
    <t>7736050003</t>
  </si>
  <si>
    <t>№ 778/с от 02.07.2020</t>
  </si>
  <si>
    <t>№ 777/с от 02.06.2020</t>
  </si>
  <si>
    <t>№ 776/с от 21.05.2020</t>
  </si>
  <si>
    <t>№ 792/с от 22.12.2020</t>
  </si>
  <si>
    <t>строительство, реконструкция, эксплуатация линейных объектов</t>
  </si>
  <si>
    <t>Реестр лесопользователей, имеющих задолженность  по действующим договорам аренды лесных участков  по состоянию 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</si>
</sst>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  <numFmt numFmtId="169" formatCode="#,##0.0\ _₽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7" fillId="2" borderId="1" xfId="11" applyFont="1" applyFill="1" applyBorder="1" applyAlignment="1">
      <alignment horizontal="center" vertical="center" wrapText="1"/>
    </xf>
    <xf numFmtId="4" fontId="7" fillId="2" borderId="1" xfId="11" applyNumberFormat="1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E15" sqref="E15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19" t="s">
        <v>26</v>
      </c>
      <c r="B3" s="19"/>
      <c r="C3" s="19"/>
      <c r="D3" s="19"/>
      <c r="E3" s="19"/>
      <c r="F3" s="19"/>
      <c r="G3" s="19"/>
      <c r="H3" s="19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20" t="s">
        <v>2</v>
      </c>
      <c r="B5" s="22" t="s">
        <v>0</v>
      </c>
      <c r="C5" s="22" t="s">
        <v>4</v>
      </c>
      <c r="D5" s="20" t="s">
        <v>3</v>
      </c>
      <c r="E5" s="20" t="s">
        <v>1</v>
      </c>
      <c r="F5" s="16" t="s">
        <v>7</v>
      </c>
      <c r="G5" s="17"/>
      <c r="H5" s="18"/>
    </row>
    <row r="6" spans="1:8" s="1" customFormat="1" ht="51" customHeight="1" x14ac:dyDescent="0.25">
      <c r="A6" s="21"/>
      <c r="B6" s="23"/>
      <c r="C6" s="23"/>
      <c r="D6" s="21"/>
      <c r="E6" s="21"/>
      <c r="F6" s="6" t="s">
        <v>8</v>
      </c>
      <c r="G6" s="7" t="s">
        <v>9</v>
      </c>
      <c r="H6" s="7" t="s">
        <v>10</v>
      </c>
    </row>
    <row r="7" spans="1:8" s="1" customFormat="1" ht="61.5" customHeight="1" x14ac:dyDescent="0.25">
      <c r="A7" s="24">
        <v>1</v>
      </c>
      <c r="B7" s="27" t="s">
        <v>16</v>
      </c>
      <c r="C7" s="27" t="s">
        <v>19</v>
      </c>
      <c r="D7" s="24" t="s">
        <v>21</v>
      </c>
      <c r="E7" s="12" t="s">
        <v>25</v>
      </c>
      <c r="F7" s="25">
        <v>0.2</v>
      </c>
      <c r="G7" s="26">
        <v>0</v>
      </c>
      <c r="H7" s="25">
        <f>SUM(F7:G7)</f>
        <v>0.2</v>
      </c>
    </row>
    <row r="8" spans="1:8" s="1" customFormat="1" ht="62.25" customHeight="1" x14ac:dyDescent="0.25">
      <c r="A8" s="24">
        <v>2</v>
      </c>
      <c r="B8" s="27" t="s">
        <v>16</v>
      </c>
      <c r="C8" s="27" t="s">
        <v>19</v>
      </c>
      <c r="D8" s="24" t="s">
        <v>22</v>
      </c>
      <c r="E8" s="12" t="s">
        <v>25</v>
      </c>
      <c r="F8" s="25">
        <v>3.7</v>
      </c>
      <c r="G8" s="26">
        <v>0</v>
      </c>
      <c r="H8" s="25">
        <f t="shared" ref="H8:H12" si="0">SUM(F8:G8)</f>
        <v>3.7</v>
      </c>
    </row>
    <row r="9" spans="1:8" s="1" customFormat="1" ht="60" customHeight="1" x14ac:dyDescent="0.25">
      <c r="A9" s="24">
        <v>3</v>
      </c>
      <c r="B9" s="27" t="s">
        <v>18</v>
      </c>
      <c r="C9" s="27" t="s">
        <v>19</v>
      </c>
      <c r="D9" s="24" t="s">
        <v>23</v>
      </c>
      <c r="E9" s="12" t="s">
        <v>25</v>
      </c>
      <c r="F9" s="25">
        <v>5.58</v>
      </c>
      <c r="G9" s="26">
        <v>0</v>
      </c>
      <c r="H9" s="25">
        <f t="shared" si="0"/>
        <v>5.58</v>
      </c>
    </row>
    <row r="10" spans="1:8" s="1" customFormat="1" ht="60" customHeight="1" x14ac:dyDescent="0.25">
      <c r="A10" s="24">
        <v>4</v>
      </c>
      <c r="B10" s="27" t="s">
        <v>17</v>
      </c>
      <c r="C10" s="27" t="s">
        <v>20</v>
      </c>
      <c r="D10" s="24" t="s">
        <v>24</v>
      </c>
      <c r="E10" s="12" t="s">
        <v>25</v>
      </c>
      <c r="F10" s="25">
        <v>14.1</v>
      </c>
      <c r="G10" s="26">
        <v>0</v>
      </c>
      <c r="H10" s="25">
        <f t="shared" si="0"/>
        <v>14.1</v>
      </c>
    </row>
    <row r="11" spans="1:8" s="1" customFormat="1" ht="66" customHeight="1" x14ac:dyDescent="0.25">
      <c r="A11" s="24">
        <v>5</v>
      </c>
      <c r="B11" s="5" t="s">
        <v>11</v>
      </c>
      <c r="C11" s="5" t="s">
        <v>12</v>
      </c>
      <c r="D11" s="3" t="s">
        <v>13</v>
      </c>
      <c r="E11" s="11" t="s">
        <v>5</v>
      </c>
      <c r="F11" s="4">
        <v>106.3</v>
      </c>
      <c r="G11" s="8">
        <v>267.8</v>
      </c>
      <c r="H11" s="25">
        <f t="shared" si="0"/>
        <v>374.1</v>
      </c>
    </row>
    <row r="12" spans="1:8" ht="66" customHeight="1" x14ac:dyDescent="0.25">
      <c r="A12" s="24">
        <v>6</v>
      </c>
      <c r="B12" s="5" t="s">
        <v>6</v>
      </c>
      <c r="C12" s="5">
        <v>5318009406</v>
      </c>
      <c r="D12" s="3" t="s">
        <v>14</v>
      </c>
      <c r="E12" s="11" t="s">
        <v>5</v>
      </c>
      <c r="F12" s="4">
        <v>450.4</v>
      </c>
      <c r="G12" s="10">
        <v>395.1</v>
      </c>
      <c r="H12" s="25">
        <f t="shared" si="0"/>
        <v>845.5</v>
      </c>
    </row>
    <row r="13" spans="1:8" ht="26.25" customHeight="1" x14ac:dyDescent="0.25">
      <c r="A13" s="13" t="s">
        <v>15</v>
      </c>
      <c r="B13" s="14"/>
      <c r="C13" s="14"/>
      <c r="D13" s="14"/>
      <c r="E13" s="15"/>
      <c r="F13" s="9">
        <f>SUM(F7:F12)</f>
        <v>580.28</v>
      </c>
      <c r="G13" s="9">
        <f t="shared" ref="G13:H13" si="1">SUM(G7:G12)</f>
        <v>662.90000000000009</v>
      </c>
      <c r="H13" s="9">
        <f t="shared" si="1"/>
        <v>1243.18</v>
      </c>
    </row>
  </sheetData>
  <sortState ref="B7:F20">
    <sortCondition ref="F7:F20"/>
  </sortState>
  <mergeCells count="8">
    <mergeCell ref="A13:E13"/>
    <mergeCell ref="F5:H5"/>
    <mergeCell ref="A3:H3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errorTitle="ОШИБКА" error="выберите из списка" prompt="выберите из списка" sqref="E11:E12">
      <formula1>ВидыИспользования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2021-02-17T12:32:50Z</dcterms:modified>
</cp:coreProperties>
</file>