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есфонд" r:id="rId1" sheetId="1" state="visible"/>
    <sheet name="контакты" r:id="rId2" sheetId="2" state="visible"/>
  </sheets>
  <definedNames>
    <definedName hidden="true" localSheetId="0" name="_xlnm._FilterDatabase">'лесфонд'!$A$2:$X$39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<sst xmlns="http://schemas.openxmlformats.org/spreadsheetml/2006/main" xmlns:a="http://schemas.openxmlformats.org/drawingml/2006/main" xmlns:a15="http://schemas.microsoft.com/office/drawing/2012/main" xmlns:asvg="http://schemas.microsoft.com/office/drawing/2016/SVG/main" xmlns:c="http://schemas.openxmlformats.org/drawingml/2006/chart" xmlns:co="http://ncloudtech.com" xmlns:co-ooxml="http://ncloudtech.com/ooxml" xmlns:m="http://schemas.openxmlformats.org/officeDocument/2006/math" xmlns:mc="http://schemas.openxmlformats.org/markup-compatibility/2006" xmlns:o="urn:schemas-microsoft-com:office:office" xmlns:p="http://schemas.openxmlformats.org/presentationml/2006/main" xmlns:pic="http://schemas.openxmlformats.org/drawingml/2006/picture" xmlns:r="http://schemas.openxmlformats.org/officeDocument/2006/relationships" xmlns:s="http://schemas.openxmlformats.org/officeDocument/2006/sharedTypes" xmlns:sl="http://schemas.openxmlformats.org/schemaLibrary/2006/main" xmlns:v="urn:schemas-microsoft-com:vml" xmlns:w="http://schemas.openxmlformats.org/wordprocessingml/2006/main" xmlns:w10="urn:schemas-microsoft-com:office:word" xmlns:w14="http://schemas.microsoft.com/office/word/2010/wordml" xmlns:w15="http://schemas.microsoft.com/office/word/2012/wordml" xmlns:wp="http://schemas.openxmlformats.org/drawingml/2006/wordprocessingDrawing" xmlns:wpg="http://schemas.microsoft.com/office/word/2010/wordprocessingGroup" xmlns:wps="http://schemas.microsoft.com/office/word/2010/wordprocessingShape" xmlns:x="urn:schemas-microsoft-com:office:excel" xmlns:x12ac="http://schemas.microsoft.com/office/spreadsheetml/2011/1/ac" xmlns:x14="http://schemas.microsoft.com/office/spreadsheetml/2009/9/main" xmlns:xdr="http://schemas.openxmlformats.org/drawingml/2006/spreadsheetDrawing" xmlns:xm="http://schemas.microsoft.com/office/excel/2006/main" mc:Ignorable="co co-ooxml w14 x14 w15">
  <si>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Номер</t>
  </si>
  <si>
    <t>№</t>
  </si>
  <si>
    <t>Регион</t>
  </si>
  <si>
    <t xml:space="preserve">Лесничество  </t>
  </si>
  <si>
    <t>Иная категория места высадки</t>
  </si>
  <si>
    <t>Дата начала мероприятия на участке</t>
  </si>
  <si>
    <t xml:space="preserve">Время начала мероприятия на участке </t>
  </si>
  <si>
    <t>Адрес и время точки сбора</t>
  </si>
  <si>
    <t>Контакты организатора/координатора на месте</t>
  </si>
  <si>
    <t>Кодгорода/кодмобильногооператораорганизатора/координатора</t>
  </si>
  <si>
    <t xml:space="preserve">Телефон организатора/координатора </t>
  </si>
  <si>
    <t xml:space="preserve">Электронная почта организатора.координатора </t>
  </si>
  <si>
    <t>Площадь, га</t>
  </si>
  <si>
    <t>Количество высаживаемых деревьев, тыс, Шт</t>
  </si>
  <si>
    <t>Породы</t>
  </si>
  <si>
    <t xml:space="preserve">Координаты для отображения точки места посадки на карте </t>
  </si>
  <si>
    <t>Готовность данных</t>
  </si>
  <si>
    <t>ID точки</t>
  </si>
  <si>
    <t xml:space="preserve">Комментарий </t>
  </si>
  <si>
    <t xml:space="preserve">Участие V.I.P (ФИО, должность) </t>
  </si>
  <si>
    <t>Номер участка по порядку</t>
  </si>
  <si>
    <t xml:space="preserve">Федеральный округ  </t>
  </si>
  <si>
    <t>Наименование субъекта</t>
  </si>
  <si>
    <t>Название лесничества в произвольной форме не длиннее чем 25 символов, если высадка производится в лесу</t>
  </si>
  <si>
    <t>Указание полного наименования места в случае высадки в населенным пункте</t>
  </si>
  <si>
    <t xml:space="preserve">Дата в формате: день.месяц.полный год </t>
  </si>
  <si>
    <r>
      <t xml:space="preserve">Время в фомате: часы:минуты </t>
    </r>
    <r>
      <t xml:space="preserve">
</t>
    </r>
    <r>
      <t xml:space="preserve">Время добавлять обязательно </t>
    </r>
  </si>
  <si>
    <r>
      <t xml:space="preserve">Информация в произвольной форме как добраться до точки сбора / время в фомате: часы:минуты </t>
    </r>
    <r>
      <t xml:space="preserve">
</t>
    </r>
    <r>
      <t xml:space="preserve">Время добавлять обязательно </t>
    </r>
  </si>
  <si>
    <r>
      <t>ФИО  в расширенном варианте;</t>
    </r>
    <r>
      <t xml:space="preserve">
</t>
    </r>
    <r>
      <t xml:space="preserve"> </t>
    </r>
    <r>
      <rPr>
        <rFont val="Times New Roman"/>
        <b val="true"/>
        <i val="true"/>
        <color theme="1" tint="0"/>
        <sz val="9"/>
      </rPr>
      <t>Указать контакты именно того, кто будет на месте собирать людей, в случае отпуска - заменить на актуальные данные</t>
    </r>
  </si>
  <si>
    <t>площадь высаживаемого участка, га</t>
  </si>
  <si>
    <r>
      <t>Одно число в тыс штук</t>
    </r>
    <r>
      <t xml:space="preserve">
</t>
    </r>
    <r>
      <t>Разделитель - запятая (нули не писать, пример ниже)</t>
    </r>
  </si>
  <si>
    <t>Породы деревьев через черточку (/) с пробелами до и после</t>
  </si>
  <si>
    <t>Заполнять обязательно в представленном в примере формате , при отсутствии возможности "реальных координат" открываем в яндекс картах локацию (ссылка https://yandex.ru/maps/), в нужной точке правой кнопкой мыши в выпадающем меню выбираем "что здесь", точка выделена. Слева в вменю отображаются координаты выбранной точки (пример https://prnt.sc/qombhx) , которые надо скопировать в ячейки, как приведено ниже</t>
  </si>
  <si>
    <t>"Да" если данные можно отправлять в приложение (заполняется если данные финальные)</t>
  </si>
  <si>
    <t>СЗФО</t>
  </si>
  <si>
    <t>Новгородская областиь</t>
  </si>
  <si>
    <t>Боровичское</t>
  </si>
  <si>
    <t xml:space="preserve">В 1,5 км от д. Укролево по автомобильной дороге Боровичи -Угловка </t>
  </si>
  <si>
    <t>Васильев Юрий Николаевич</t>
  </si>
  <si>
    <t>novleskombor@mail.ru</t>
  </si>
  <si>
    <t>Ель</t>
  </si>
  <si>
    <t>N</t>
  </si>
  <si>
    <t>58.34015</t>
  </si>
  <si>
    <t>E</t>
  </si>
  <si>
    <t>33.74305</t>
  </si>
  <si>
    <t>да</t>
  </si>
  <si>
    <t>szfo48</t>
  </si>
  <si>
    <t>Лесное</t>
  </si>
  <si>
    <t>Новгородская область</t>
  </si>
  <si>
    <t>Валдайское</t>
  </si>
  <si>
    <t>с. Яжелбицы ул. Прибалтийская д.23</t>
  </si>
  <si>
    <t>Тимофеев Николай Владимирович</t>
  </si>
  <si>
    <t>leshos.08@mail.ru</t>
  </si>
  <si>
    <t>58.08254306</t>
  </si>
  <si>
    <t>33.09255694</t>
  </si>
  <si>
    <t>szfo49</t>
  </si>
  <si>
    <t>Крестецкое</t>
  </si>
  <si>
    <t>рп Крестцы, ул. Островская,д.63 09:00</t>
  </si>
  <si>
    <t>Черкесов Андрей Валентинович</t>
  </si>
  <si>
    <t>krlesn @yandex.ru</t>
  </si>
  <si>
    <t>сосна</t>
  </si>
  <si>
    <t>58.429983</t>
  </si>
  <si>
    <t>32.353573</t>
  </si>
  <si>
    <t>szfo50</t>
  </si>
  <si>
    <t>Любытинское</t>
  </si>
  <si>
    <t>ул.Транспортная, дом 20А/ 9:00</t>
  </si>
  <si>
    <t>Наумова Екатерина Игоревна</t>
  </si>
  <si>
    <t>lyubytinskoe.lesnichestvo@mail.ru</t>
  </si>
  <si>
    <t>ель</t>
  </si>
  <si>
    <t>58.55959</t>
  </si>
  <si>
    <t>33.28423</t>
  </si>
  <si>
    <t>szfo51</t>
  </si>
  <si>
    <t>Маревское</t>
  </si>
  <si>
    <t xml:space="preserve">Первомайское участковое лесничество кв. 132 в. 23 </t>
  </si>
  <si>
    <t>Мартынов Антон Вячеславович</t>
  </si>
  <si>
    <t>marevskoelesnichestvo@mail.ru</t>
  </si>
  <si>
    <t>57.345186</t>
  </si>
  <si>
    <t>32.385127</t>
  </si>
  <si>
    <t>szfo52</t>
  </si>
  <si>
    <t>Пестовское</t>
  </si>
  <si>
    <t>г. Пестово,ул. Меглинская ,д. 8/ 9-30</t>
  </si>
  <si>
    <t>Смирнова Валентина Юрьевна</t>
  </si>
  <si>
    <t>pestovo.lesnichestvo@yandex.ru</t>
  </si>
  <si>
    <t>сосна / сосна</t>
  </si>
  <si>
    <t>58.696806</t>
  </si>
  <si>
    <t>35.936482</t>
  </si>
  <si>
    <t>szfo53</t>
  </si>
  <si>
    <t>Поддорское</t>
  </si>
  <si>
    <t xml:space="preserve"> 09:30</t>
  </si>
  <si>
    <t>Новгородская область,      Поддорский район, с. Поддорье, ул.Полевая, д.7 А,                                       в 8:30</t>
  </si>
  <si>
    <t>Эльсон Эдуард Владиславович</t>
  </si>
  <si>
    <t>poddorskoe.lesnichestvo@yandex.ru</t>
  </si>
  <si>
    <t>57.1931203</t>
  </si>
  <si>
    <t>31.3652984</t>
  </si>
  <si>
    <t>szfo54</t>
  </si>
  <si>
    <t>сквер у памятного знака воинам 397 стрелковой девизии возле с.Залучье</t>
  </si>
  <si>
    <t>Старорусский р-н, д.Залучье, ул.Советская, д.29 МАОУСШ              11:30</t>
  </si>
  <si>
    <t>Смирнов Алексей Михайлович</t>
  </si>
  <si>
    <t>74197</t>
  </si>
  <si>
    <t>zaluchsckoe@yandex.ru</t>
  </si>
  <si>
    <t>рябина / клён / дуб</t>
  </si>
  <si>
    <t>57.41366</t>
  </si>
  <si>
    <t>31.44566</t>
  </si>
  <si>
    <t>szfo55</t>
  </si>
  <si>
    <t>Муниципальное</t>
  </si>
  <si>
    <t>Хвойнинское</t>
  </si>
  <si>
    <t>п. Хвойная, ул. Советская 38, 10:00</t>
  </si>
  <si>
    <t>Смирнова Ксения Владимировна</t>
  </si>
  <si>
    <t>hwoinaya@yandex.ru</t>
  </si>
  <si>
    <t xml:space="preserve">сосна </t>
  </si>
  <si>
    <t>58.835398</t>
  </si>
  <si>
    <t>34.958747</t>
  </si>
  <si>
    <t>szfo56</t>
  </si>
  <si>
    <t>58.835498</t>
  </si>
  <si>
    <t>34.958846</t>
  </si>
  <si>
    <t>szfo57</t>
  </si>
  <si>
    <t>Холмское</t>
  </si>
  <si>
    <t>дер. Швайно / 10:00</t>
  </si>
  <si>
    <t>Козлов Андрей Геннадьевич</t>
  </si>
  <si>
    <t xml:space="preserve">sekretarholm@mail.ru </t>
  </si>
  <si>
    <t>ель / ель</t>
  </si>
  <si>
    <t>57.01135</t>
  </si>
  <si>
    <t>31.26358</t>
  </si>
  <si>
    <t>нет</t>
  </si>
  <si>
    <t>szfo58</t>
  </si>
  <si>
    <t>отменено</t>
  </si>
  <si>
    <t>Демянское</t>
  </si>
  <si>
    <t>Выезд из конторы ГОКУ "Демянское лесничество" 26 км до Великого Захода, далее поворот направо.</t>
  </si>
  <si>
    <t>Егорова Екатерина Александровна</t>
  </si>
  <si>
    <t>yekaterina-aleksandrovna-1995@mail.ru</t>
  </si>
  <si>
    <t>ель европейская</t>
  </si>
  <si>
    <t>57.693430</t>
  </si>
  <si>
    <t>32.754430</t>
  </si>
  <si>
    <t>szfo140</t>
  </si>
  <si>
    <t>szfo141</t>
  </si>
  <si>
    <t xml:space="preserve">СЗФО </t>
  </si>
  <si>
    <t xml:space="preserve">Маловишерское </t>
  </si>
  <si>
    <t>Г. Мала Вишера ул. Ленина д.90</t>
  </si>
  <si>
    <t>Жихарев Сергей Алексеевич</t>
  </si>
  <si>
    <t>mv_lo@mail&gt;ru</t>
  </si>
  <si>
    <t>сосна обыкновенная</t>
  </si>
  <si>
    <t>58.553727</t>
  </si>
  <si>
    <t xml:space="preserve"> 32.54919</t>
  </si>
  <si>
    <t>szfo142</t>
  </si>
  <si>
    <t>Мошенское</t>
  </si>
  <si>
    <t>база ООО "Грин Вуд" ул. Кирпичная д.20А / 8:10</t>
  </si>
  <si>
    <t>Васильев Павел Сергеевич</t>
  </si>
  <si>
    <t>grieenwood@yandex.ru</t>
  </si>
  <si>
    <t>58.652488</t>
  </si>
  <si>
    <t>34.548193</t>
  </si>
  <si>
    <t>szfo143</t>
  </si>
  <si>
    <t>С.Мошенское ул.Калинина около автостанции / 8:30</t>
  </si>
  <si>
    <t>Рычков Олег Алдександрович</t>
  </si>
  <si>
    <t>permiak@mail.ru</t>
  </si>
  <si>
    <t>58.254138</t>
  </si>
  <si>
    <t>34.389390</t>
  </si>
  <si>
    <t>szfo144</t>
  </si>
  <si>
    <t xml:space="preserve">база КФХ Кондратьева д.Мельник д.67 а / </t>
  </si>
  <si>
    <t>Волков Владимир Владимирович</t>
  </si>
  <si>
    <t>vera-mous@mail.ru</t>
  </si>
  <si>
    <t>58.364381</t>
  </si>
  <si>
    <t>34.582299</t>
  </si>
  <si>
    <t>szfo145</t>
  </si>
  <si>
    <t>контора ГОКУ "Мошенское лесничество" ул.Физкультуры д.13 / 9:00</t>
  </si>
  <si>
    <t>Платонов Сергей Александрович</t>
  </si>
  <si>
    <t>moshlesnichestvo@yandex.ru</t>
  </si>
  <si>
    <t>58.403394</t>
  </si>
  <si>
    <t>34.191329</t>
  </si>
  <si>
    <t>szfo146</t>
  </si>
  <si>
    <t>база НОАУ "Мошенской лесхоз" ул. Кирпичная / 8:20</t>
  </si>
  <si>
    <t>Антонов Андрей Александрович</t>
  </si>
  <si>
    <t>moshles@yandex.ru</t>
  </si>
  <si>
    <t>58.244280</t>
  </si>
  <si>
    <t>34.541291</t>
  </si>
  <si>
    <t>szfo147</t>
  </si>
  <si>
    <t>Окуловское</t>
  </si>
  <si>
    <t>г.Окуловка ул.Фрунзе д.16 а</t>
  </si>
  <si>
    <t>Шеренков Илья Геннадьевич</t>
  </si>
  <si>
    <t>okulovskoe.lesnichestvo@mail.ru</t>
  </si>
  <si>
    <t xml:space="preserve">ель  </t>
  </si>
  <si>
    <t>58.52198</t>
  </si>
  <si>
    <t>33.16782</t>
  </si>
  <si>
    <t>szfo148</t>
  </si>
  <si>
    <t>Парфинское</t>
  </si>
  <si>
    <t>25.04.2024</t>
  </si>
  <si>
    <t>Парфинский район, д. Федорково, ул. Рабочая, д. 14, контора ГОКУ  "Парфинское лесничество", 9:00</t>
  </si>
  <si>
    <t>Татаренко Нина Павловна</t>
  </si>
  <si>
    <t>les.parfinsckoe@yandex.ru</t>
  </si>
  <si>
    <t>57.84055</t>
  </si>
  <si>
    <t>31.95789</t>
  </si>
  <si>
    <t>szfo149</t>
  </si>
  <si>
    <t>Шимское</t>
  </si>
  <si>
    <t>Батецкий муницыпальный район, Батецкое участковое лесничество, кв 4, выд 29,</t>
  </si>
  <si>
    <t xml:space="preserve"> Демидова Елена Михайловна</t>
  </si>
  <si>
    <t>demidovaem@yandex.ru</t>
  </si>
  <si>
    <t>58.71603</t>
  </si>
  <si>
    <t>30.33317</t>
  </si>
  <si>
    <t>szfo150</t>
  </si>
  <si>
    <t>Новгородское</t>
  </si>
  <si>
    <t>д. Видогощь</t>
  </si>
  <si>
    <t>Богданов А.Н.</t>
  </si>
  <si>
    <t>ooobalans2018@mail.ru</t>
  </si>
  <si>
    <t>58.435570</t>
  </si>
  <si>
    <t>30.744160</t>
  </si>
  <si>
    <t>szfo174</t>
  </si>
  <si>
    <t>рп. Крестцы, ул. Карла Либкнехта, д.49 / 9:00</t>
  </si>
  <si>
    <t>Чучулин Михаил Владимирович</t>
  </si>
  <si>
    <t>lo.lodles@mail.ru</t>
  </si>
  <si>
    <t>58.426694</t>
  </si>
  <si>
    <t>32.385810</t>
  </si>
  <si>
    <t>szfo175</t>
  </si>
  <si>
    <t>Чудовское</t>
  </si>
  <si>
    <t>д. Селищи ул. Школьная д.1,      контора Селищенского уч.лесничества, 10:00</t>
  </si>
  <si>
    <t>Пряхина Ольга Александровна</t>
  </si>
  <si>
    <t xml:space="preserve">chudovskoe.lesnichestvo@yandex.ru </t>
  </si>
  <si>
    <t>szfo176</t>
  </si>
  <si>
    <t>ул. Железнодорожная,                      аллея "Сад Памяти"</t>
  </si>
  <si>
    <t>п.Волот, ул.Гагарина, д.13  Волотовское лесничество              11:30</t>
  </si>
  <si>
    <t>Шманова Марина Ивановна</t>
  </si>
  <si>
    <t>lesvolot@mail.ru</t>
  </si>
  <si>
    <t>клён / берёза</t>
  </si>
  <si>
    <t>57.933111</t>
  </si>
  <si>
    <t>Е</t>
  </si>
  <si>
    <t>30.715807</t>
  </si>
  <si>
    <t>szfo177</t>
  </si>
  <si>
    <t xml:space="preserve">Крестецкое </t>
  </si>
  <si>
    <t>Новгоролский рн. Д.Осташево / 9:00</t>
  </si>
  <si>
    <t>Малышев Денис Олегович</t>
  </si>
  <si>
    <t>58.213937</t>
  </si>
  <si>
    <t>32.254567</t>
  </si>
  <si>
    <t>szfo178</t>
  </si>
  <si>
    <t>Новгородская</t>
  </si>
  <si>
    <t>Белебелковское сельское поселение</t>
  </si>
  <si>
    <t>Новгородская область,      Поддорский район, с. Белебелка, ул.Советская, д.48                                       в 9:00</t>
  </si>
  <si>
    <t>57.33595</t>
  </si>
  <si>
    <t>30.55096</t>
  </si>
  <si>
    <t>szfo337</t>
  </si>
  <si>
    <t>сзфо</t>
  </si>
  <si>
    <t>д. Федорково</t>
  </si>
  <si>
    <t>Парфинский район, д. Федорково, ул. Рабочая, д. 14, контора ГОКУ  "Парфинское лесничество", 9:15</t>
  </si>
  <si>
    <t>ель/сосна</t>
  </si>
  <si>
    <t>57.989616</t>
  </si>
  <si>
    <t>31.624897</t>
  </si>
  <si>
    <t>szfo338</t>
  </si>
  <si>
    <t>г. Чудово</t>
  </si>
  <si>
    <t>д/с № 3  "Искорка" г. Чудово ул. Парайненская д.4</t>
  </si>
  <si>
    <t>Донская Елена Владимировна</t>
  </si>
  <si>
    <t>szfo339</t>
  </si>
  <si>
    <t>п. Хвойная, ул. Советская 38, 09:00</t>
  </si>
  <si>
    <t>Миловидова Мария Сергеевна</t>
  </si>
  <si>
    <t>58.968056</t>
  </si>
  <si>
    <t>34.509169</t>
  </si>
  <si>
    <t>Да</t>
  </si>
  <si>
    <t xml:space="preserve"> Заместитель руководителя департамента лесного хозяйства по СЗФО С.В. Ердяков, Министр ПРЛХиЭ Новгородской области Юрченко А.В.</t>
  </si>
  <si>
    <t>д.Соболево</t>
  </si>
  <si>
    <t>д.Соболево, д.32             Старорусское лесничество      17:30</t>
  </si>
  <si>
    <t>Алексеева Татьяна Владимировна</t>
  </si>
  <si>
    <t>russales@yandex.ru</t>
  </si>
  <si>
    <t>58.581747</t>
  </si>
  <si>
    <t>31.233552</t>
  </si>
  <si>
    <t>szfo341</t>
  </si>
  <si>
    <t>с. Поддорье</t>
  </si>
  <si>
    <t>Новгородская область,      Поддорский район, с. Поддорье, ул.Полевая, д.7 А,                                       в 13:00</t>
  </si>
  <si>
    <t>Калинин Евгений Николаевич</t>
  </si>
  <si>
    <t>57.28691</t>
  </si>
  <si>
    <t>31.07007</t>
  </si>
  <si>
    <t>szfo376</t>
  </si>
  <si>
    <t>02.05.2024 г.</t>
  </si>
  <si>
    <t>дер. Мамоново / 10:00</t>
  </si>
  <si>
    <t>sekretarholm@mail.ru</t>
  </si>
  <si>
    <t>57.72776</t>
  </si>
  <si>
    <t>31.26577</t>
  </si>
  <si>
    <t>szfo377</t>
  </si>
  <si>
    <t>57.63617</t>
  </si>
  <si>
    <t>31.29348</t>
  </si>
  <si>
    <t>szfo378</t>
  </si>
  <si>
    <t>г.Старая Русса</t>
  </si>
  <si>
    <t>д.Соболево, д.32             Старорусское лесничество      10:30</t>
  </si>
  <si>
    <t>сосна / ель</t>
  </si>
  <si>
    <t>57.992192</t>
  </si>
  <si>
    <t>31.358349</t>
  </si>
  <si>
    <t>szfo379</t>
  </si>
  <si>
    <t>Всего</t>
  </si>
  <si>
    <t>Контактные данные*</t>
  </si>
  <si>
    <t>Наименование организации</t>
  </si>
  <si>
    <t>ФИО (полностью)</t>
  </si>
  <si>
    <t>Должность</t>
  </si>
  <si>
    <t xml:space="preserve">Контатный телефон </t>
  </si>
  <si>
    <t>Адрес эл. почты</t>
  </si>
  <si>
    <t>рабочий</t>
  </si>
  <si>
    <t>мобильный</t>
  </si>
  <si>
    <t>Министерство природных ресурсов, экологии  и охраны окружающей среды Республики Карелия</t>
  </si>
  <si>
    <t xml:space="preserve">Юркова Екатерина Юрьевна </t>
  </si>
  <si>
    <t>Ведущий специалист отдела использования и воспроизводства лесов</t>
  </si>
  <si>
    <t>8(8142)796727</t>
  </si>
  <si>
    <t xml:space="preserve"> 8(953)5393055</t>
  </si>
  <si>
    <t>les-rk@bk.ru</t>
  </si>
  <si>
    <t>за внесение информации о местах посадки деревьев в базу данных (и дальнейший  перенос данных на интернет – платформу Сада памяти)</t>
  </si>
  <si>
    <t xml:space="preserve">Манцырев Станислав Сергеевич </t>
  </si>
  <si>
    <t>Начальник отдела использования и воспроизводства лесов</t>
  </si>
  <si>
    <t>8(8142)796725</t>
  </si>
  <si>
    <t xml:space="preserve">  8(953)5251925 </t>
  </si>
  <si>
    <t xml:space="preserve">за взаимодействие с Оргкомитетом и организацию Акции "Сад памяти" в Республике Карелия  </t>
  </si>
  <si>
    <t>Министерство природных ресурство и охраны окружающей среды Республики Коми</t>
  </si>
  <si>
    <t>Волова Ирина Михайловна</t>
  </si>
  <si>
    <t>Ведущий инженер отдела организации лесовосстановления и пользования лесными землями</t>
  </si>
  <si>
    <t>8(8212)286-001 доб. 548</t>
  </si>
  <si>
    <t>i.m.volova@minpr.rkomi.ru</t>
  </si>
  <si>
    <t>Министерство природных ресурство и лесопромышленного комплекса Архангельской области</t>
  </si>
  <si>
    <t>Любовцов Андрей Михайлович</t>
  </si>
  <si>
    <t>Начальник управления лесного хозяйства</t>
  </si>
  <si>
    <t>8(8182)208969</t>
  </si>
  <si>
    <t>lubovcov@dvinaland.ru</t>
  </si>
  <si>
    <t>Оводов Александр Владимирович</t>
  </si>
  <si>
    <t>Заместитель начальника управления - начальник отдела охраны, защиты и воспроизводства лесов</t>
  </si>
  <si>
    <t>ovodov@dvinaland.ru</t>
  </si>
  <si>
    <t>Татарский Максим Алексеевич</t>
  </si>
  <si>
    <t>Старший специалист 1 разряда отдела охраны, защиты и воспроизводства лесов</t>
  </si>
  <si>
    <t>8(911)0580372</t>
  </si>
  <si>
    <t>tatrskii.ma@dvinaland.ru</t>
  </si>
  <si>
    <t>Департамент лесного комплекса Вологодской области</t>
  </si>
  <si>
    <t>Бубнов Артем Иванович</t>
  </si>
  <si>
    <t>-</t>
  </si>
  <si>
    <t>8(921) 1427223</t>
  </si>
  <si>
    <t>bubnovai@forest.gov35.ru</t>
  </si>
  <si>
    <t>Министерство природных ресурсов, экологии  Калининградской области</t>
  </si>
  <si>
    <t>Андросова Юлия Владимировна</t>
  </si>
  <si>
    <t>Ведущий консультант отдела по охране, защите ,воспроизводства лесов и лесопользования</t>
  </si>
  <si>
    <t>8(4012)994581</t>
  </si>
  <si>
    <t>y,androsova@gov39/ru</t>
  </si>
  <si>
    <t>Комитет по природным ресурсам Ленинградской области</t>
  </si>
  <si>
    <t>Орлов Владимир Николаевич</t>
  </si>
  <si>
    <t>Консультант Комитета по природным ресурсам Ленинградской  области</t>
  </si>
  <si>
    <t>8(812)5394081</t>
  </si>
  <si>
    <t>vn_orlov@lenreg.ru</t>
  </si>
  <si>
    <t>Юдина Екатерина Сергеевна</t>
  </si>
  <si>
    <t>Инженер по лесовосстановлению 1 категории</t>
  </si>
  <si>
    <t>8(812)6162893</t>
  </si>
  <si>
    <t>lvs@leslenobl.ru</t>
  </si>
  <si>
    <t>Министерство природных ресурсов, экологии и рыбного хозяйства  Мурманской области</t>
  </si>
  <si>
    <t>Харизова Наталья Алексеевна</t>
  </si>
  <si>
    <t>Ведущий специалист отдела лесного хозяйства</t>
  </si>
  <si>
    <t>8(8152)486804</t>
  </si>
  <si>
    <t>khafizovana@gov-murman.ru</t>
  </si>
  <si>
    <t>Министерство природных ресурсов, лесного хозяйства и экологии Новгородской области</t>
  </si>
  <si>
    <t>Сидорова Лилия Константиновна</t>
  </si>
  <si>
    <t>Служащий старшей категории отдела организации использования и воспроизводства лесов</t>
  </si>
  <si>
    <t>8 (8162)770322</t>
  </si>
  <si>
    <t xml:space="preserve">otdellv.53@yandex.ru </t>
  </si>
  <si>
    <t xml:space="preserve">Вересова Оксана Сергеевна </t>
  </si>
  <si>
    <t>Главный специалист отдела организации использования и воспроизводства лесов</t>
  </si>
  <si>
    <t>Комитет по природным ресурсам и экологии Псковской области</t>
  </si>
  <si>
    <t>Поваляева Наталья Сергеевна</t>
  </si>
  <si>
    <t>Инженер по лесовосстановлению</t>
  </si>
  <si>
    <t>8(8112)299840 доб. 141</t>
  </si>
  <si>
    <t>ns.povalyayeva@priroda.pskov.ru</t>
  </si>
  <si>
    <t xml:space="preserve">* координаты необходимы для оперативного сбора информации, только для служебного пользования представителей Рослесхоза 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</si>
</sst>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h:mm" formatCode="h:mm" numFmtId="1001"/>
    <numFmt co:extendedFormatCode="0.0" formatCode="0.0" numFmtId="1002"/>
    <numFmt co:extendedFormatCode="0.00" formatCode="0.00" numFmtId="1003"/>
    <numFmt co:extendedFormatCode="@" formatCode="@" numFmtId="1004"/>
  </numFmts>
  <fonts count="28">
    <font>
      <name val="Calibri"/>
      <color rgb="000000" tint="0"/>
      <sz val="11"/>
    </font>
    <font>
      <name val="Arial"/>
      <color rgb="000000" tint="0"/>
      <sz val="10"/>
    </font>
    <font>
      <name val="Times New Roman"/>
      <color theme="1" tint="0"/>
      <sz val="10"/>
    </font>
    <font>
      <name val="Times New Roman"/>
      <color rgb="000000" tint="0"/>
      <sz val="10"/>
    </font>
    <font>
      <name val="Times New Roman"/>
      <i val="true"/>
      <color theme="1" tint="0"/>
      <sz val="9"/>
    </font>
    <font>
      <name val="Times New Roman"/>
      <color theme="1" tint="0"/>
      <sz val="9"/>
    </font>
    <font>
      <name val="Times New Roman"/>
      <color theme="10" tint="0"/>
      <sz val="10"/>
      <u val="single"/>
    </font>
    <font>
      <name val="Times New Roman"/>
      <i val="true"/>
      <color theme="1" tint="0"/>
      <sz val="10"/>
    </font>
    <font>
      <name val="Times New Roman"/>
      <color rgb="000000" tint="0"/>
      <sz val="12"/>
    </font>
    <font>
      <name val="Times New Roman"/>
      <color theme="10" tint="0"/>
      <sz val="12"/>
      <u val="single"/>
    </font>
    <font>
      <name val="Times New Roman"/>
      <i val="true"/>
      <color rgb="000000" tint="0"/>
      <sz val="10"/>
    </font>
    <font>
      <name val="Arial"/>
      <color theme="1" tint="0"/>
      <sz val="10"/>
    </font>
    <font>
      <name val="Times New Roman"/>
      <color theme="1" tint="0"/>
      <sz val="12"/>
    </font>
    <font>
      <name val="Times New Roman"/>
      <sz val="10"/>
    </font>
    <font>
      <name val="Times New Roman"/>
      <color theme="10" tint="0"/>
      <sz val="10"/>
    </font>
    <font>
      <name val="Times New Roman"/>
      <i val="true"/>
      <sz val="10"/>
    </font>
    <font>
      <name val="Times New Roman"/>
      <color rgb="0000FF" tint="0"/>
      <sz val="10"/>
    </font>
    <font>
      <name val="Roboto"/>
      <i val="true"/>
      <color theme="1" tint="0"/>
      <sz val="9"/>
    </font>
    <font>
      <name val="Times New Roman"/>
      <i val="true"/>
      <color theme="1" tint="0"/>
      <sz val="12"/>
    </font>
    <font>
      <name val="Times New Roman"/>
      <color theme="1" tint="0"/>
      <sz val="11"/>
    </font>
    <font>
      <name val="Times New Roman"/>
      <color rgb="000000" tint="0"/>
      <sz val="11"/>
    </font>
    <font>
      <name val="Times New Roman"/>
      <color theme="10" tint="0"/>
      <sz val="11"/>
      <u val="single"/>
    </font>
    <font>
      <name val="Arial"/>
      <color theme="1" tint="0"/>
      <sz val="12"/>
    </font>
    <font>
      <name val="Arial"/>
      <color theme="10" tint="0"/>
      <sz val="10"/>
    </font>
    <font>
      <name val="Arial"/>
      <sz val="10"/>
    </font>
    <font>
      <name val="Arial"/>
      <color theme="10" tint="0"/>
      <sz val="10"/>
      <u val="single"/>
    </font>
    <font>
      <name val="Times New Roman"/>
      <b val="true"/>
      <i val="true"/>
      <color theme="1" tint="0"/>
      <sz val="10"/>
    </font>
    <font>
      <name val="Arial"/>
      <i val="true"/>
      <color rgb="000000" tint="0"/>
      <sz val="10"/>
    </font>
  </fonts>
  <fills count="6">
    <fill>
      <patternFill patternType="none"/>
    </fill>
    <fill>
      <patternFill patternType="gray125"/>
    </fill>
    <fill>
      <patternFill patternType="solid">
        <fgColor rgb="FFFFFF" tint="0"/>
      </patternFill>
    </fill>
    <fill>
      <patternFill patternType="solid">
        <fgColor theme="0" tint="0"/>
      </patternFill>
    </fill>
    <fill>
      <patternFill patternType="solid">
        <fgColor rgb="FFFF00" tint="0"/>
      </patternFill>
    </fill>
    <fill>
      <patternFill patternType="solid">
        <fgColor theme="6" tint="0.4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CCCCCC" tint="0"/>
      </top>
      <bottom style="medium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</borders>
  <cellStyleXfs count="1">
    <xf applyFont="true" applyNumberFormat="true" borderId="0" fillId="0" fontId="1" numFmtId="1000" quotePrefix="false"/>
  </cellStyleXfs>
  <cellXfs count="126">
    <xf applyFont="true" applyNumberFormat="true" borderId="0" fillId="0" fontId="1" numFmtId="1000" quotePrefix="false"/>
    <xf applyFont="true" applyNumberFormat="true" borderId="0" fillId="0" fontId="1" numFmtId="14" quotePrefix="false"/>
    <xf applyFont="true" applyNumberFormat="true" borderId="0" fillId="0" fontId="1" numFmtId="1001" quotePrefix="false"/>
    <xf applyAlignment="true" applyFont="true" applyNumberFormat="true" borderId="0" fillId="0" fontId="1" numFmtId="1000" quotePrefix="false">
      <alignment vertical="center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" fillId="0" fontId="2" numFmtId="14" quotePrefix="false">
      <alignment horizontal="center" vertical="top" wrapText="true"/>
    </xf>
    <xf applyAlignment="true" applyBorder="true" applyFont="true" applyNumberFormat="true" borderId="1" fillId="0" fontId="2" numFmtId="1001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Border="true" applyFont="true" applyNumberFormat="true" borderId="3" fillId="0" fontId="2" numFmtId="1000" quotePrefix="false">
      <alignment horizontal="center" vertical="top" wrapText="true"/>
    </xf>
    <xf applyAlignment="true" applyBorder="true" applyFont="true" applyNumberFormat="true" borderId="4" fillId="0" fontId="2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vertical="top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5" fillId="0" fontId="4" numFmtId="1000" quotePrefix="false">
      <alignment horizontal="center" vertical="top" wrapText="true"/>
    </xf>
    <xf applyAlignment="true" applyBorder="true" applyFont="true" applyNumberFormat="true" borderId="5" fillId="0" fontId="4" numFmtId="14" quotePrefix="false">
      <alignment horizontal="center" vertical="top" wrapText="true"/>
    </xf>
    <xf applyAlignment="true" applyBorder="true" applyFont="true" applyNumberFormat="true" borderId="5" fillId="0" fontId="4" numFmtId="1001" quotePrefix="false">
      <alignment horizontal="center" vertical="top" wrapText="true"/>
    </xf>
    <xf applyAlignment="true" applyBorder="true" applyFont="true" applyNumberFormat="true" borderId="6" fillId="0" fontId="4" numFmtId="1000" quotePrefix="false">
      <alignment horizontal="center" vertical="top" wrapText="true"/>
    </xf>
    <xf applyAlignment="true" applyBorder="true" applyFont="true" applyNumberFormat="true" borderId="5" fillId="0" fontId="5" numFmtId="1000" quotePrefix="false">
      <alignment horizontal="center" vertical="top" wrapText="true"/>
    </xf>
    <xf applyAlignment="true" applyBorder="true" applyFont="true" applyNumberFormat="true" borderId="7" fillId="0" fontId="5" numFmtId="1000" quotePrefix="false">
      <alignment horizontal="center" vertical="top" wrapText="true"/>
    </xf>
    <xf applyAlignment="true" applyBorder="true" applyFont="true" applyNumberFormat="true" borderId="8" fillId="0" fontId="5" numFmtId="1000" quotePrefix="false">
      <alignment horizontal="center" vertical="top" wrapText="true"/>
    </xf>
    <xf applyAlignment="true" applyBorder="true" applyFont="true" applyNumberFormat="true" borderId="5" fillId="0" fontId="3" numFmtId="1000" quotePrefix="false">
      <alignment vertical="top"/>
    </xf>
    <xf applyAlignment="true" applyBorder="true" applyFont="true" applyNumberFormat="true" borderId="5" fillId="0" fontId="2" numFmtId="1000" quotePrefix="false">
      <alignment vertical="top" wrapText="true"/>
    </xf>
    <xf applyAlignment="true" applyFont="true" applyNumberFormat="true" borderId="0" fillId="0" fontId="1" numFmtId="1000" quotePrefix="false">
      <alignment vertical="top"/>
    </xf>
    <xf applyAlignment="true" applyBorder="true" applyFont="true" applyNumberFormat="true" borderId="1" fillId="0" fontId="2" numFmtId="1000" quotePrefix="false">
      <alignment horizontal="center" vertical="top"/>
    </xf>
    <xf applyAlignment="true" applyBorder="true" applyFont="true" applyNumberFormat="true" borderId="1" fillId="0" fontId="2" numFmtId="14" quotePrefix="false">
      <alignment horizontal="center" vertical="top"/>
    </xf>
    <xf applyAlignment="true" applyBorder="true" applyFont="true" applyNumberFormat="true" borderId="1" fillId="0" fontId="2" numFmtId="1001" quotePrefix="false">
      <alignment horizontal="center" vertical="top"/>
    </xf>
    <xf applyAlignment="true" applyBorder="true" applyFont="true" applyNumberFormat="true" borderId="1" fillId="0" fontId="6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center" vertical="top" wrapText="true"/>
    </xf>
    <xf applyAlignment="true" applyBorder="true" applyFont="true" applyNumberFormat="true" borderId="1" fillId="0" fontId="7" numFmtId="1000" quotePrefix="false">
      <alignment horizontal="center" vertical="top" wrapText="true"/>
    </xf>
    <xf applyAlignment="true" applyBorder="true" applyFont="true" applyNumberFormat="true" borderId="1" fillId="0" fontId="1" numFmtId="1000" quotePrefix="false">
      <alignment vertical="top"/>
    </xf>
    <xf applyAlignment="true" applyBorder="true" applyFont="true" applyNumberFormat="true" borderId="1" fillId="0" fontId="3" numFmtId="1000" quotePrefix="false">
      <alignment horizontal="center" vertical="top"/>
    </xf>
    <xf applyAlignment="true" applyBorder="true" applyFont="true" applyNumberFormat="true" borderId="1" fillId="0" fontId="8" numFmtId="1000" quotePrefix="false">
      <alignment horizontal="center" vertical="top" wrapText="true"/>
    </xf>
    <xf applyAlignment="true" applyBorder="true" applyFont="true" applyNumberFormat="true" borderId="1" fillId="0" fontId="9" numFmtId="1000" quotePrefix="false">
      <alignment horizontal="center" vertical="top" wrapText="true"/>
    </xf>
    <xf applyAlignment="true" applyBorder="true" applyFont="true" applyNumberFormat="true" borderId="1" fillId="0" fontId="3" numFmtId="1002" quotePrefix="false">
      <alignment horizontal="center" vertical="top"/>
    </xf>
    <xf applyAlignment="true" applyBorder="true" applyFont="true" applyNumberFormat="true" borderId="1" fillId="0" fontId="3" numFmtId="1003" quotePrefix="false">
      <alignment horizontal="center" vertical="top"/>
    </xf>
    <xf applyAlignment="true" applyBorder="true" applyFont="true" applyNumberFormat="true" borderId="1" fillId="0" fontId="10" numFmtId="1000" quotePrefix="false">
      <alignment horizontal="center" vertical="top"/>
    </xf>
    <xf applyAlignment="true" applyBorder="true" applyFont="true" applyNumberFormat="true" borderId="1" fillId="0" fontId="11" numFmtId="14" quotePrefix="false">
      <alignment horizontal="center" vertical="top"/>
    </xf>
    <xf applyAlignment="true" applyBorder="true" applyFont="true" applyNumberFormat="true" borderId="1" fillId="0" fontId="3" numFmtId="14" quotePrefix="false">
      <alignment horizontal="center" vertical="top"/>
    </xf>
    <xf applyAlignment="true" applyBorder="true" applyFont="true" applyNumberFormat="true" borderId="1" fillId="0" fontId="3" numFmtId="1001" quotePrefix="false">
      <alignment horizontal="center" vertical="top"/>
    </xf>
    <xf applyAlignment="true" applyBorder="true" applyFont="true" applyNumberFormat="true" borderId="1" fillId="0" fontId="10" numFmtId="1000" quotePrefix="false">
      <alignment horizontal="center" vertical="top" wrapText="true"/>
    </xf>
    <xf applyAlignment="true" applyBorder="true" applyFill="true" applyFont="true" applyNumberFormat="true" borderId="1" fillId="2" fontId="3" numFmtId="1000" quotePrefix="false">
      <alignment horizontal="center" vertical="top" wrapText="true"/>
    </xf>
    <xf applyAlignment="true" applyBorder="true" applyFont="true" applyNumberFormat="true" borderId="1" fillId="0" fontId="12" numFmtId="1001" quotePrefix="false">
      <alignment horizontal="center" vertical="top" wrapText="true"/>
    </xf>
    <xf applyAlignment="true" applyBorder="true" applyFont="true" applyNumberFormat="true" borderId="1" fillId="0" fontId="7" numFmtId="1000" quotePrefix="false">
      <alignment horizontal="center" vertical="top"/>
    </xf>
    <xf applyAlignment="true" applyBorder="true" applyFont="true" applyNumberFormat="true" borderId="1" fillId="0" fontId="13" numFmtId="1000" quotePrefix="false">
      <alignment horizontal="center" vertical="top" wrapText="true"/>
    </xf>
    <xf applyAlignment="true" applyBorder="true" applyFont="true" applyNumberFormat="true" borderId="1" fillId="0" fontId="3" numFmtId="14" quotePrefix="false">
      <alignment horizontal="center" vertical="top"/>
      <protection locked="false"/>
    </xf>
    <xf applyAlignment="true" applyBorder="true" applyFont="true" applyNumberFormat="true" borderId="1" fillId="0" fontId="14" numFmtId="1000" quotePrefix="false">
      <alignment horizontal="center" vertical="top" wrapText="true"/>
    </xf>
    <xf applyAlignment="true" applyBorder="true" applyFont="true" applyNumberFormat="true" borderId="1" fillId="0" fontId="13" numFmtId="1000" quotePrefix="false">
      <alignment horizontal="center" vertical="top"/>
    </xf>
    <xf applyAlignment="true" applyBorder="true" applyFont="true" applyNumberFormat="true" borderId="1" fillId="0" fontId="13" numFmtId="1004" quotePrefix="false">
      <alignment horizontal="center" vertical="top" wrapText="true"/>
    </xf>
    <xf applyAlignment="true" applyBorder="true" applyFont="true" applyNumberFormat="true" borderId="1" fillId="0" fontId="15" numFmtId="1000" quotePrefix="false">
      <alignment horizontal="center" vertical="top" wrapText="true"/>
    </xf>
    <xf applyAlignment="true" applyBorder="true" applyFill="true" applyFont="true" applyNumberFormat="true" borderId="1" fillId="3" fontId="2" numFmtId="1000" quotePrefix="false">
      <alignment horizontal="center" vertical="top" wrapText="true"/>
    </xf>
    <xf applyAlignment="true" applyBorder="true" applyFill="true" applyFont="true" applyNumberFormat="true" borderId="1" fillId="4" fontId="11" numFmtId="14" quotePrefix="false">
      <alignment horizontal="center" vertical="center"/>
    </xf>
    <xf applyAlignment="true" applyBorder="true" applyFont="true" applyNumberFormat="true" borderId="1" fillId="0" fontId="12" numFmtId="1000" quotePrefix="false">
      <alignment horizontal="center" vertical="top" wrapText="true"/>
    </xf>
    <xf applyAlignment="true" applyBorder="true" applyFont="true" applyNumberFormat="true" borderId="1" fillId="0" fontId="16" numFmtId="1004" quotePrefix="false">
      <alignment horizontal="center" vertical="top" wrapText="true"/>
    </xf>
    <xf applyAlignment="true" applyBorder="true" applyFont="true" applyNumberFormat="true" borderId="1" fillId="0" fontId="17" numFmtId="14" quotePrefix="false">
      <alignment horizontal="center" vertical="top"/>
    </xf>
    <xf applyAlignment="true" applyBorder="true" applyFont="true" applyNumberFormat="true" borderId="1" fillId="0" fontId="6" numFmtId="1000" quotePrefix="false">
      <alignment horizontal="center" vertical="top"/>
    </xf>
    <xf applyAlignment="true" applyBorder="true" applyFont="true" applyNumberFormat="true" borderId="1" fillId="0" fontId="18" numFmtId="1000" quotePrefix="false">
      <alignment horizontal="center" vertical="top" wrapText="true"/>
    </xf>
    <xf applyAlignment="true" applyBorder="true" applyFont="true" applyNumberFormat="true" borderId="1" fillId="0" fontId="2" numFmtId="1004" quotePrefix="false">
      <alignment horizontal="center" vertical="top"/>
    </xf>
    <xf applyAlignment="true" applyBorder="true" applyFont="true" applyNumberFormat="true" borderId="1" fillId="0" fontId="8" numFmtId="1000" quotePrefix="false">
      <alignment horizontal="center" vertical="top"/>
    </xf>
    <xf applyAlignment="true" applyBorder="true" applyFont="true" applyNumberFormat="true" borderId="1" fillId="0" fontId="12" numFmtId="14" quotePrefix="false">
      <alignment horizontal="center" vertical="top"/>
    </xf>
    <xf applyAlignment="true" applyBorder="true" applyFont="true" applyNumberFormat="true" borderId="1" fillId="0" fontId="12" numFmtId="1001" quotePrefix="false">
      <alignment horizontal="center" vertical="top"/>
    </xf>
    <xf applyAlignment="true" applyBorder="true" applyFont="true" applyNumberFormat="true" borderId="1" fillId="0" fontId="8" numFmtId="1002" quotePrefix="false">
      <alignment horizontal="center" vertical="top"/>
    </xf>
    <xf applyAlignment="true" applyBorder="true" applyFont="true" applyNumberFormat="true" borderId="1" fillId="0" fontId="8" numFmtId="1003" quotePrefix="false">
      <alignment horizontal="center" vertical="top"/>
    </xf>
    <xf applyAlignment="true" applyBorder="true" applyFill="true" applyFont="true" applyNumberFormat="true" borderId="1" fillId="5" fontId="8" numFmtId="14" quotePrefix="false">
      <alignment horizontal="center" vertical="top"/>
    </xf>
    <xf applyAlignment="true" applyBorder="true" applyFont="true" applyNumberFormat="true" borderId="1" fillId="0" fontId="8" numFmtId="1001" quotePrefix="false">
      <alignment horizontal="center" vertical="top"/>
    </xf>
    <xf applyAlignment="true" applyBorder="true" applyFont="true" applyNumberFormat="true" borderId="1" fillId="0" fontId="12" numFmtId="1002" quotePrefix="false">
      <alignment horizontal="center" vertical="top"/>
    </xf>
    <xf applyAlignment="true" applyBorder="true" applyFont="true" applyNumberFormat="true" borderId="1" fillId="0" fontId="19" numFmtId="1000" quotePrefix="false">
      <alignment horizontal="center" vertical="top" wrapText="true"/>
    </xf>
    <xf applyAlignment="true" applyBorder="true" applyFont="true" applyNumberFormat="true" borderId="1" fillId="0" fontId="20" numFmtId="1000" quotePrefix="false">
      <alignment horizontal="center" vertical="top" wrapText="true"/>
    </xf>
    <xf applyAlignment="true" applyBorder="true" applyFont="true" applyNumberFormat="true" borderId="1" fillId="0" fontId="20" numFmtId="1000" quotePrefix="false">
      <alignment horizontal="center" vertical="top"/>
    </xf>
    <xf applyAlignment="true" applyBorder="true" applyFont="true" applyNumberFormat="true" borderId="1" fillId="0" fontId="20" numFmtId="1001" quotePrefix="false">
      <alignment horizontal="center" vertical="top"/>
    </xf>
    <xf applyAlignment="true" applyBorder="true" applyFont="true" applyNumberFormat="true" borderId="1" fillId="0" fontId="21" numFmtId="1000" quotePrefix="false">
      <alignment horizontal="center" vertical="top"/>
    </xf>
    <xf applyAlignment="true" applyBorder="true" applyFill="true" applyFont="true" applyNumberFormat="true" borderId="1" fillId="4" fontId="2" numFmtId="1000" quotePrefix="false">
      <alignment horizontal="center" vertical="center" wrapText="true"/>
    </xf>
    <xf applyAlignment="true" applyBorder="true" applyFont="true" applyNumberFormat="true" borderId="1" fillId="0" fontId="19" numFmtId="1000" quotePrefix="false">
      <alignment horizontal="center" vertical="top"/>
    </xf>
    <xf applyAlignment="true" applyBorder="true" applyFill="true" applyFont="true" applyNumberFormat="true" borderId="1" fillId="5" fontId="3" numFmtId="14" quotePrefix="false">
      <alignment horizontal="center" vertical="top"/>
    </xf>
    <xf applyAlignment="true" applyBorder="true" applyFont="true" applyNumberFormat="true" borderId="1" fillId="0" fontId="6" numFmtId="1000" quotePrefix="false">
      <alignment vertical="top" wrapText="true"/>
    </xf>
    <xf applyAlignment="true" applyBorder="true" applyFont="true" applyNumberFormat="true" borderId="9" fillId="0" fontId="1" numFmtId="1000" quotePrefix="false">
      <alignment horizontal="center" wrapText="true"/>
    </xf>
    <xf applyAlignment="true" applyBorder="true" applyFont="true" applyNumberFormat="true" borderId="1" fillId="0" fontId="2" numFmtId="1000" quotePrefix="false">
      <alignment vertical="top"/>
    </xf>
    <xf applyAlignment="true" applyBorder="true" applyFill="true" applyFont="true" applyNumberFormat="true" borderId="1" fillId="4" fontId="22" numFmtId="14" quotePrefix="false">
      <alignment horizontal="center" vertical="center"/>
    </xf>
    <xf applyAlignment="true" applyBorder="true" applyFont="true" applyNumberFormat="true" borderId="10" fillId="0" fontId="1" numFmtId="1000" quotePrefix="false">
      <alignment horizontal="center" wrapText="true"/>
    </xf>
    <xf applyAlignment="true" applyBorder="true" applyFont="true" applyNumberFormat="true" borderId="1" fillId="0" fontId="8" numFmtId="1000" quotePrefix="false">
      <alignment vertical="top"/>
    </xf>
    <xf applyAlignment="true" applyBorder="true" applyFont="true" applyNumberFormat="true" borderId="1" fillId="0" fontId="12" numFmtId="1000" quotePrefix="false">
      <alignment horizontal="center" vertical="top"/>
    </xf>
    <xf applyAlignment="true" applyBorder="true" applyFont="true" applyNumberFormat="true" borderId="1" fillId="0" fontId="9" numFmtId="1000" quotePrefix="false">
      <alignment horizontal="center" vertical="top"/>
    </xf>
    <xf applyAlignment="true" applyBorder="true" applyFill="true" applyFont="true" applyNumberFormat="true" borderId="1" fillId="4" fontId="11" numFmtId="1000" quotePrefix="false">
      <alignment horizontal="center" vertical="center" wrapText="true"/>
    </xf>
    <xf applyAlignment="true" applyBorder="true" applyFont="true" applyNumberFormat="true" borderId="1" fillId="0" fontId="11" numFmtId="1000" quotePrefix="false">
      <alignment horizontal="center" vertical="center" wrapText="true"/>
    </xf>
    <xf applyAlignment="true" applyBorder="true" applyFont="true" applyNumberFormat="true" borderId="1" fillId="0" fontId="11" numFmtId="1000" quotePrefix="false">
      <alignment horizontal="center" vertical="center"/>
    </xf>
    <xf applyAlignment="true" applyBorder="true" applyFill="true" applyFont="true" applyNumberFormat="true" borderId="1" fillId="4" fontId="1" numFmtId="1000" quotePrefix="false">
      <alignment horizontal="center" wrapText="true"/>
    </xf>
    <xf applyBorder="true" applyFont="true" applyNumberFormat="true" borderId="1" fillId="0" fontId="1" numFmtId="1000" quotePrefix="false"/>
    <xf applyAlignment="true" applyBorder="true" applyFont="true" applyNumberFormat="true" borderId="1" fillId="0" fontId="13" numFmtId="1000" quotePrefix="false">
      <alignment horizontal="center" vertical="center" wrapText="true"/>
    </xf>
    <xf applyAlignment="true" applyBorder="true" applyFont="true" applyNumberFormat="true" borderId="1" fillId="0" fontId="11" numFmtId="14" quotePrefix="false">
      <alignment horizontal="center" vertical="center"/>
    </xf>
    <xf applyAlignment="true" applyBorder="true" applyFont="true" applyNumberFormat="true" borderId="1" fillId="0" fontId="3" numFmtId="1001" quotePrefix="false">
      <alignment horizontal="center" vertical="center"/>
    </xf>
    <xf applyAlignment="true" applyBorder="true" applyFont="true" applyNumberFormat="true" borderId="1" fillId="0" fontId="2" numFmtId="1000" quotePrefix="false">
      <alignment horizontal="center" vertical="center" wrapText="true"/>
    </xf>
    <xf applyAlignment="true" applyBorder="true" applyFont="true" applyNumberFormat="true" borderId="1" fillId="0" fontId="3" numFmtId="1000" quotePrefix="false">
      <alignment horizontal="center" vertical="center" wrapText="true"/>
    </xf>
    <xf applyAlignment="true" applyBorder="true" applyFont="true" applyNumberFormat="true" borderId="1" fillId="0" fontId="3" numFmtId="1000" quotePrefix="false">
      <alignment horizontal="center" vertical="center"/>
    </xf>
    <xf applyAlignment="true" applyBorder="true" applyFont="true" applyNumberFormat="true" borderId="1" fillId="0" fontId="23" numFmtId="1000" quotePrefix="false">
      <alignment horizontal="center" vertical="center" wrapText="true"/>
    </xf>
    <xf applyAlignment="true" applyBorder="true" applyFont="true" applyNumberFormat="true" borderId="1" fillId="0" fontId="15" numFmtId="1000" quotePrefix="false">
      <alignment horizontal="center" vertical="center" wrapText="true"/>
    </xf>
    <xf applyAlignment="true" applyBorder="true" applyFont="true" applyNumberFormat="true" borderId="1" fillId="0" fontId="1" numFmtId="1000" quotePrefix="false">
      <alignment horizontal="center"/>
    </xf>
    <xf applyAlignment="true" applyBorder="true" applyFont="true" applyNumberFormat="true" borderId="1" fillId="0" fontId="11" numFmtId="1001" quotePrefix="false">
      <alignment horizontal="center" vertical="center"/>
    </xf>
    <xf applyAlignment="true" applyBorder="true" applyFont="true" applyNumberFormat="true" borderId="1" fillId="0" fontId="24" numFmtId="1004" quotePrefix="false">
      <alignment horizontal="center" vertical="center"/>
    </xf>
    <xf applyAlignment="true" applyBorder="true" applyFont="true" applyNumberFormat="true" borderId="11" fillId="0" fontId="3" numFmtId="1000" quotePrefix="false">
      <alignment horizontal="center" vertical="center" wrapText="true"/>
    </xf>
    <xf applyAlignment="true" applyBorder="true" applyFont="true" applyNumberFormat="true" borderId="1" fillId="0" fontId="1" numFmtId="1000" quotePrefix="false">
      <alignment horizontal="center" vertical="center" wrapText="true"/>
    </xf>
    <xf applyAlignment="true" applyBorder="true" applyFont="true" applyNumberFormat="true" borderId="1" fillId="0" fontId="11" numFmtId="14" quotePrefix="false">
      <alignment horizontal="center" vertical="center" wrapText="true"/>
    </xf>
    <xf applyAlignment="true" applyBorder="true" applyFont="true" applyNumberFormat="true" borderId="1" fillId="0" fontId="11" numFmtId="1001" quotePrefix="false">
      <alignment horizontal="center" vertical="center" wrapText="true"/>
    </xf>
    <xf applyAlignment="true" applyBorder="true" applyFont="true" applyNumberFormat="true" borderId="1" fillId="0" fontId="25" numFmtId="1000" quotePrefix="false">
      <alignment horizontal="center" vertical="center" wrapText="true"/>
    </xf>
    <xf applyAlignment="true" applyBorder="true" applyFont="true" applyNumberFormat="true" borderId="1" fillId="0" fontId="1" numFmtId="1003" quotePrefix="false">
      <alignment horizontal="center" vertical="center" wrapText="true"/>
    </xf>
    <xf applyAlignment="true" applyFill="true" applyFont="true" applyNumberFormat="true" borderId="0" fillId="3" fontId="1" numFmtId="1000" quotePrefix="false">
      <alignment vertical="top"/>
    </xf>
    <xf applyAlignment="true" applyBorder="true" applyFill="true" applyFont="true" applyNumberFormat="true" borderId="1" fillId="3" fontId="5" numFmtId="1000" quotePrefix="false">
      <alignment horizontal="center" vertical="top" wrapText="true"/>
    </xf>
    <xf applyAlignment="true" applyBorder="true" applyFill="true" applyFont="true" applyNumberFormat="true" borderId="1" fillId="3" fontId="7" numFmtId="1000" quotePrefix="false">
      <alignment horizontal="center" vertical="top" wrapText="true"/>
    </xf>
    <xf applyAlignment="true" applyBorder="true" applyFill="true" applyFont="true" applyNumberFormat="true" borderId="1" fillId="3" fontId="7" numFmtId="14" quotePrefix="false">
      <alignment horizontal="center" vertical="top" wrapText="true"/>
    </xf>
    <xf applyAlignment="true" applyBorder="true" applyFill="true" applyFont="true" applyNumberFormat="true" borderId="1" fillId="3" fontId="7" numFmtId="1001" quotePrefix="false">
      <alignment horizontal="center" vertical="top" wrapText="true"/>
    </xf>
    <xf applyAlignment="true" applyBorder="true" applyFill="true" applyFont="true" applyNumberFormat="true" borderId="1" fillId="3" fontId="26" numFmtId="1000" quotePrefix="false">
      <alignment horizontal="center" vertical="top" wrapText="true"/>
    </xf>
    <xf applyAlignment="true" applyBorder="true" applyFill="true" applyFont="true" applyNumberFormat="true" borderId="1" fillId="3" fontId="1" numFmtId="1000" quotePrefix="false">
      <alignment vertical="top"/>
    </xf>
    <xf applyAlignment="true" applyBorder="true" applyFill="true" applyFont="true" applyNumberFormat="true" borderId="1" fillId="3" fontId="3" numFmtId="1000" quotePrefix="false">
      <alignment vertical="top"/>
    </xf>
    <xf applyAlignment="true" applyBorder="true" applyFill="true" applyFont="true" applyNumberFormat="true" borderId="1" fillId="3" fontId="2" numFmtId="1000" quotePrefix="false">
      <alignment vertical="top" wrapText="true"/>
    </xf>
    <xf applyAlignment="true" applyBorder="true" applyFont="true" applyNumberFormat="true" borderId="12" fillId="0" fontId="1" numFmtId="1000" quotePrefix="false">
      <alignment horizontal="center"/>
    </xf>
    <xf applyAlignment="true" applyBorder="true" applyFont="true" applyNumberFormat="true" borderId="13" fillId="0" fontId="1" numFmtId="1000" quotePrefix="false">
      <alignment horizontal="center"/>
    </xf>
    <xf applyAlignment="true" applyBorder="true" applyFont="true" applyNumberFormat="true" borderId="14" fillId="0" fontId="1" numFmtId="1000" quotePrefix="false">
      <alignment horizontal="center"/>
    </xf>
    <xf applyAlignment="true" applyBorder="true" applyFont="true" applyNumberFormat="true" borderId="4" fillId="0" fontId="3" numFmtId="1000" quotePrefix="false">
      <alignment horizontal="center" vertical="top" wrapText="true"/>
    </xf>
    <xf applyAlignment="true" applyBorder="true" applyFont="true" applyNumberFormat="true" borderId="15" fillId="0" fontId="3" numFmtId="1000" quotePrefix="false">
      <alignment horizontal="center" vertical="top" wrapText="true"/>
    </xf>
    <xf applyAlignment="true" applyFont="true" applyNumberFormat="true" borderId="0" fillId="0" fontId="27" numFmtId="1000" quotePrefix="false">
      <alignment horizontal="center" vertical="top" wrapText="true"/>
    </xf>
    <xf applyAlignment="true" applyFont="true" applyNumberFormat="true" borderId="0" fillId="0" fontId="1" numFmtId="1000" quotePrefix="false">
      <alignment wrapText="true"/>
    </xf>
    <xf applyAlignment="true" applyBorder="true" applyFont="true" applyNumberFormat="true" borderId="16" fillId="0" fontId="3" numFmtId="1000" quotePrefix="false">
      <alignment horizontal="center" vertical="top" wrapText="true"/>
    </xf>
    <xf applyAlignment="true" applyBorder="true" applyFont="true" applyNumberFormat="true" borderId="1" fillId="0" fontId="6" numFmtId="1000" quotePrefix="false">
      <alignment horizontal="center" vertical="center" wrapText="true"/>
    </xf>
    <xf applyAlignment="true" applyBorder="true" applyFont="true" applyNumberFormat="true" borderId="15" fillId="0" fontId="3" numFmtId="1000" quotePrefix="false">
      <alignment horizontal="center" vertical="center" wrapText="true"/>
    </xf>
    <xf applyAlignment="true" applyBorder="true" applyFont="true" applyNumberFormat="true" borderId="1" fillId="0" fontId="3" numFmtId="1000" quotePrefix="false">
      <alignment horizontal="center" wrapText="true"/>
    </xf>
    <xf applyAlignment="true" applyBorder="true" applyFont="true" applyNumberFormat="true" borderId="1" fillId="0" fontId="3" numFmtId="1000" quotePrefix="false">
      <alignment horizontal="center"/>
    </xf>
    <xf applyAlignment="true" applyBorder="true" applyFont="true" applyNumberFormat="true" borderId="1" fillId="0" fontId="6" numFmtId="1000" quotePrefix="false">
      <alignment horizontal="center" vertical="center"/>
    </xf>
    <xf applyAlignment="true" applyFont="true" applyNumberFormat="true" borderId="0" fillId="0" fontId="27" numFmtId="1000" quotePrefix="false">
      <alignment horizontal="left" vertical="center" wrapText="true"/>
    </xf>
    <xf applyAlignment="true" applyFont="true" applyNumberFormat="true" borderId="0" fillId="0" fontId="1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sharedStrings.xml" Type="http://schemas.openxmlformats.org/officeDocument/2006/relationships/sharedStrings"/>
  <Relationship Id="rId4" Target="styles.xml" Type="http://schemas.openxmlformats.org/officeDocument/2006/relationships/styles"/>
  <Relationship Id="rId5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7" Target="mailto:pestovo.lesnichestvo@yandex.ru" TargetMode="External" Type="http://schemas.openxmlformats.org/officeDocument/2006/relationships/hyperlink"/>
  <Relationship Id="rId7" Target="mailto:okulovskoe.lesnichestvo@mail.ru" TargetMode="External" Type="http://schemas.openxmlformats.org/officeDocument/2006/relationships/hyperlink"/>
  <Relationship Id="rId6" Target="mailto:mv_lo@mail%3Eru" TargetMode="External" Type="http://schemas.openxmlformats.org/officeDocument/2006/relationships/hyperlink"/>
  <Relationship Id="rId14" Target="mailto:russales@yandex.ru" TargetMode="External" Type="http://schemas.openxmlformats.org/officeDocument/2006/relationships/hyperlink"/>
  <Relationship Id="rId13" Target="mailto:poddorskoe.lesnichestvo@yandex.ru" TargetMode="External" Type="http://schemas.openxmlformats.org/officeDocument/2006/relationships/hyperlink"/>
  <Relationship Id="rId4" Target="mailto:yekaterina-aleksandrovna-1995@mail.ru" TargetMode="External" Type="http://schemas.openxmlformats.org/officeDocument/2006/relationships/hyperlink"/>
  <Relationship Id="rId3" Target="mailto:sekretarholm@mail.ru" TargetMode="External" Type="http://schemas.openxmlformats.org/officeDocument/2006/relationships/hyperlink"/>
  <Relationship Id="rId12" Target="mailto:novleskombor@mail.ru" TargetMode="External" Type="http://schemas.openxmlformats.org/officeDocument/2006/relationships/hyperlink"/>
  <Relationship Id="rId10" Target="mailto:chudovskoe.lesnichestvo@yandex.ru" TargetMode="External" Type="http://schemas.openxmlformats.org/officeDocument/2006/relationships/hyperlink"/>
  <Relationship Id="rId5" Target="mailto:lyubytinskoe.lesnichestvo@mail.ru" TargetMode="External" Type="http://schemas.openxmlformats.org/officeDocument/2006/relationships/hyperlink"/>
  <Relationship Id="rId11" Target="mailto:lesvolot@mail.ru" TargetMode="External" Type="http://schemas.openxmlformats.org/officeDocument/2006/relationships/hyperlink"/>
  <Relationship Id="rId8" Target="mailto:demidovaem@yandex.ru" TargetMode="External" Type="http://schemas.openxmlformats.org/officeDocument/2006/relationships/hyperlink"/>
  <Relationship Id="rId16" Target="mailto:marevskoelesnichestvo@mail.ru" TargetMode="External" Type="http://schemas.openxmlformats.org/officeDocument/2006/relationships/hyperlink"/>
  <Relationship Id="rId2" Target="mailto:hwoinaya@yandex.ru" TargetMode="External" Type="http://schemas.openxmlformats.org/officeDocument/2006/relationships/hyperlink"/>
  <Relationship Id="rId9" Target="mailto:ooobalans2018@mail.ru" TargetMode="External" Type="http://schemas.openxmlformats.org/officeDocument/2006/relationships/hyperlink"/>
  <Relationship Id="rId15" Target="mailto:leshos.08@mail.ru" TargetMode="External" Type="http://schemas.openxmlformats.org/officeDocument/2006/relationships/hyperlink"/>
  <Relationship Id="rId1" Target="mailto:zaluchsckoe@yandex.ru" TargetMode="External" Type="http://schemas.openxmlformats.org/officeDocument/2006/relationships/hyperlink"/>
</Relationships>

</file>

<file path=xl/worksheets/_rels/sheet2.xml.rels><?xml version="1.0" encoding="UTF-8" standalone="no" ?>
<Relationships xmlns="http://schemas.openxmlformats.org/package/2006/relationships">
  <Relationship Id="rId6" Target="mailto:tatrskii.ma@dvinaland.ru" TargetMode="External" Type="http://schemas.openxmlformats.org/officeDocument/2006/relationships/hyperlink"/>
  <Relationship Id="rId1" Target="mailto:lvs@leslenobl.ru" TargetMode="External" Type="http://schemas.openxmlformats.org/officeDocument/2006/relationships/hyperlink"/>
  <Relationship Id="rId2" Target="mailto:khafizovana@gov-murman.ru" TargetMode="External" Type="http://schemas.openxmlformats.org/officeDocument/2006/relationships/hyperlink"/>
  <Relationship Id="rId3" Target="mailto:ns.povalyayeva@priroda.pskov.ru" TargetMode="External" Type="http://schemas.openxmlformats.org/officeDocument/2006/relationships/hyperlink"/>
  <Relationship Id="rId4" Target="mailto:lubovcov@dvinaland.ru" TargetMode="External" Type="http://schemas.openxmlformats.org/officeDocument/2006/relationships/hyperlink"/>
  <Relationship Id="rId5" Target="mailto:ovodov@dvinaland.ru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Y39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width="8.31222731468818"/>
    <col customWidth="true" max="2" min="2" outlineLevel="0" width="10.0039601803108"/>
    <col customWidth="true" max="3" min="3" outlineLevel="0" width="17.7574146806134"/>
    <col customWidth="true" max="4" min="4" outlineLevel="0" width="26.2122267564398"/>
    <col customWidth="true" max="5" min="5" outlineLevel="0" width="18.8826675206176"/>
    <col customWidth="true" max="6" min="6" outlineLevel="0" style="1" width="17.0522055294673"/>
    <col customWidth="true" max="7" min="7" outlineLevel="0" style="2" width="17.0522055294673"/>
    <col customWidth="true" max="8" min="8" outlineLevel="0" width="30.7209439743598"/>
    <col customWidth="true" max="9" min="9" outlineLevel="0" width="32.1313649833109"/>
    <col customWidth="true" max="11" min="10" outlineLevel="0" style="0" width="16.3469950249918"/>
    <col customWidth="true" max="12" min="12" outlineLevel="0" width="16.3469950249918"/>
    <col customWidth="true" max="13" min="13" outlineLevel="0" width="17.0522055294673"/>
    <col customWidth="true" max="14" min="14" outlineLevel="0" width="17.4722478649959"/>
    <col customWidth="true" max="15" min="15" outlineLevel="0" width="16.4857248271841"/>
    <col customWidth="true" max="17" min="17" outlineLevel="0" width="19.1639814072833"/>
    <col customWidth="true" max="19" min="19" outlineLevel="0" width="16.3469950249918"/>
    <col customWidth="true" max="21" min="20" outlineLevel="0" width="13.5261557137485"/>
    <col customWidth="true" max="22" min="22" outlineLevel="0" width="17.3230067529448"/>
    <col customWidth="true" max="23" min="23" outlineLevel="0" width="12.8247994915541"/>
    <col customWidth="true" max="24" min="24" outlineLevel="0" width="15.7843686049897"/>
  </cols>
  <sheetData>
    <row customFormat="true" customHeight="true" ht="76.5" outlineLevel="0" r="1" s="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7" t="s">
        <v>14</v>
      </c>
      <c r="P1" s="4" t="s">
        <v>15</v>
      </c>
      <c r="Q1" s="8" t="s"/>
      <c r="R1" s="8" t="s"/>
      <c r="S1" s="9" t="s"/>
      <c r="T1" s="4" t="s">
        <v>16</v>
      </c>
      <c r="U1" s="4" t="s">
        <v>17</v>
      </c>
      <c r="W1" s="10" t="s">
        <v>18</v>
      </c>
      <c r="X1" s="11" t="s">
        <v>19</v>
      </c>
    </row>
    <row customHeight="true" ht="126" outlineLevel="0" r="2">
      <c r="A2" s="12" t="s">
        <v>20</v>
      </c>
      <c r="B2" s="12" t="s">
        <v>21</v>
      </c>
      <c r="C2" s="12" t="s">
        <v>22</v>
      </c>
      <c r="D2" s="12" t="s">
        <v>23</v>
      </c>
      <c r="E2" s="12" t="s">
        <v>24</v>
      </c>
      <c r="F2" s="13" t="s">
        <v>25</v>
      </c>
      <c r="G2" s="14" t="s">
        <v>26</v>
      </c>
      <c r="H2" s="12" t="s">
        <v>27</v>
      </c>
      <c r="I2" s="12" t="s">
        <v>28</v>
      </c>
      <c r="J2" s="12" t="n"/>
      <c r="K2" s="12" t="n"/>
      <c r="L2" s="12" t="n"/>
      <c r="M2" s="12" t="s">
        <v>29</v>
      </c>
      <c r="N2" s="12" t="s">
        <v>30</v>
      </c>
      <c r="O2" s="15" t="s">
        <v>31</v>
      </c>
      <c r="P2" s="16" t="s">
        <v>32</v>
      </c>
      <c r="Q2" s="17" t="s"/>
      <c r="R2" s="17" t="s"/>
      <c r="S2" s="18" t="s"/>
      <c r="T2" s="12" t="s">
        <v>33</v>
      </c>
      <c r="U2" s="12" t="n"/>
      <c r="W2" s="19" t="n"/>
      <c r="X2" s="20" t="n"/>
    </row>
    <row customFormat="true" customHeight="true" ht="43.9000015258789" outlineLevel="0" r="3" s="21">
      <c r="A3" s="4" t="n">
        <v>1</v>
      </c>
      <c r="B3" s="4" t="s">
        <v>34</v>
      </c>
      <c r="C3" s="4" t="s">
        <v>35</v>
      </c>
      <c r="D3" s="4" t="s">
        <v>36</v>
      </c>
      <c r="E3" s="22" t="n"/>
      <c r="F3" s="23" t="n">
        <v>45386</v>
      </c>
      <c r="G3" s="24" t="n">
        <v>0.416666666666667</v>
      </c>
      <c r="H3" s="4" t="s">
        <v>37</v>
      </c>
      <c r="I3" s="4" t="s">
        <v>38</v>
      </c>
      <c r="J3" s="4" t="n">
        <v>81664</v>
      </c>
      <c r="K3" s="4" t="n">
        <v>44762</v>
      </c>
      <c r="L3" s="25" t="s">
        <v>39</v>
      </c>
      <c r="M3" s="22" t="n">
        <v>3.1</v>
      </c>
      <c r="N3" s="22" t="n">
        <v>9.3</v>
      </c>
      <c r="O3" s="4" t="s">
        <v>40</v>
      </c>
      <c r="P3" s="26" t="s">
        <v>41</v>
      </c>
      <c r="Q3" s="4" t="s">
        <v>42</v>
      </c>
      <c r="R3" s="26" t="s">
        <v>43</v>
      </c>
      <c r="S3" s="4" t="s">
        <v>44</v>
      </c>
      <c r="T3" s="27" t="s">
        <v>45</v>
      </c>
      <c r="U3" s="26" t="s">
        <v>46</v>
      </c>
      <c r="V3" s="28" t="n"/>
      <c r="W3" s="29" t="s">
        <v>47</v>
      </c>
      <c r="X3" s="4" t="n"/>
    </row>
    <row customFormat="true" customHeight="true" ht="30.6000003814697" outlineLevel="0" r="4" s="21">
      <c r="A4" s="4" t="n">
        <v>2</v>
      </c>
      <c r="B4" s="26" t="s">
        <v>34</v>
      </c>
      <c r="C4" s="26" t="s">
        <v>48</v>
      </c>
      <c r="D4" s="26" t="s">
        <v>49</v>
      </c>
      <c r="E4" s="29" t="n"/>
      <c r="F4" s="23" t="n">
        <v>45408</v>
      </c>
      <c r="G4" s="24" t="n">
        <v>0.375</v>
      </c>
      <c r="H4" s="26" t="s">
        <v>50</v>
      </c>
      <c r="I4" s="30" t="s">
        <v>51</v>
      </c>
      <c r="J4" s="30" t="n">
        <v>911</v>
      </c>
      <c r="K4" s="30" t="n">
        <v>6225731</v>
      </c>
      <c r="L4" s="31" t="s">
        <v>52</v>
      </c>
      <c r="M4" s="32" t="n">
        <v>2.9</v>
      </c>
      <c r="N4" s="33" t="n">
        <v>8.7</v>
      </c>
      <c r="O4" s="29" t="s">
        <v>40</v>
      </c>
      <c r="P4" s="26" t="s">
        <v>41</v>
      </c>
      <c r="Q4" s="4" t="s">
        <v>53</v>
      </c>
      <c r="R4" s="26" t="s">
        <v>43</v>
      </c>
      <c r="S4" s="4" t="s">
        <v>54</v>
      </c>
      <c r="T4" s="34" t="s">
        <v>45</v>
      </c>
      <c r="U4" s="26" t="s">
        <v>55</v>
      </c>
      <c r="V4" s="28" t="n"/>
      <c r="W4" s="29" t="s">
        <v>47</v>
      </c>
      <c r="X4" s="4" t="n"/>
    </row>
    <row customFormat="true" customHeight="true" ht="30" outlineLevel="0" r="5" s="21">
      <c r="A5" s="4" t="n">
        <v>3</v>
      </c>
      <c r="B5" s="26" t="s">
        <v>34</v>
      </c>
      <c r="C5" s="26" t="s">
        <v>48</v>
      </c>
      <c r="D5" s="26" t="s">
        <v>56</v>
      </c>
      <c r="E5" s="29" t="n"/>
      <c r="F5" s="35" t="n">
        <v>45394</v>
      </c>
      <c r="G5" s="24" t="n">
        <v>0.416666666666667</v>
      </c>
      <c r="H5" s="26" t="s">
        <v>57</v>
      </c>
      <c r="I5" s="26" t="s">
        <v>58</v>
      </c>
      <c r="J5" s="26" t="n">
        <v>81659</v>
      </c>
      <c r="K5" s="26" t="n">
        <v>54254</v>
      </c>
      <c r="L5" s="25" t="s">
        <v>59</v>
      </c>
      <c r="M5" s="32" t="n">
        <v>2</v>
      </c>
      <c r="N5" s="33" t="n">
        <v>6</v>
      </c>
      <c r="O5" s="29" t="s">
        <v>60</v>
      </c>
      <c r="P5" s="26" t="s">
        <v>41</v>
      </c>
      <c r="Q5" s="4" t="s">
        <v>61</v>
      </c>
      <c r="R5" s="26" t="s">
        <v>43</v>
      </c>
      <c r="S5" s="4" t="s">
        <v>62</v>
      </c>
      <c r="T5" s="34" t="s">
        <v>45</v>
      </c>
      <c r="U5" s="26" t="s">
        <v>63</v>
      </c>
      <c r="V5" s="28" t="n"/>
      <c r="W5" s="29" t="s">
        <v>47</v>
      </c>
      <c r="X5" s="4" t="n"/>
    </row>
    <row customFormat="true" customHeight="true" ht="30" outlineLevel="0" r="6" s="21">
      <c r="A6" s="4" t="n">
        <v>4</v>
      </c>
      <c r="B6" s="26" t="s">
        <v>34</v>
      </c>
      <c r="C6" s="26" t="s">
        <v>48</v>
      </c>
      <c r="D6" s="26" t="s">
        <v>64</v>
      </c>
      <c r="E6" s="26" t="n"/>
      <c r="F6" s="36" t="n">
        <v>45427</v>
      </c>
      <c r="G6" s="37" t="n">
        <v>0.4375</v>
      </c>
      <c r="H6" s="26" t="s">
        <v>65</v>
      </c>
      <c r="I6" s="26" t="s">
        <v>66</v>
      </c>
      <c r="J6" s="26" t="n">
        <v>921</v>
      </c>
      <c r="K6" s="26" t="n">
        <v>1921406</v>
      </c>
      <c r="L6" s="25" t="s">
        <v>67</v>
      </c>
      <c r="M6" s="26" t="n">
        <v>3.6</v>
      </c>
      <c r="N6" s="26" t="n">
        <v>10.8</v>
      </c>
      <c r="O6" s="26" t="s">
        <v>68</v>
      </c>
      <c r="P6" s="26" t="s">
        <v>41</v>
      </c>
      <c r="Q6" s="26" t="s">
        <v>69</v>
      </c>
      <c r="R6" s="26" t="s">
        <v>43</v>
      </c>
      <c r="S6" s="26" t="s">
        <v>70</v>
      </c>
      <c r="T6" s="38" t="s">
        <v>45</v>
      </c>
      <c r="U6" s="39" t="s">
        <v>71</v>
      </c>
      <c r="V6" s="28" t="n"/>
      <c r="W6" s="29" t="s">
        <v>47</v>
      </c>
      <c r="X6" s="4" t="n"/>
    </row>
    <row customFormat="true" customHeight="true" ht="30" outlineLevel="0" r="7" s="21">
      <c r="A7" s="4" t="n">
        <v>5</v>
      </c>
      <c r="B7" s="26" t="s">
        <v>34</v>
      </c>
      <c r="C7" s="26" t="s">
        <v>48</v>
      </c>
      <c r="D7" s="26" t="s">
        <v>72</v>
      </c>
      <c r="E7" s="29" t="n"/>
      <c r="F7" s="23" t="n">
        <v>45427</v>
      </c>
      <c r="G7" s="24" t="n">
        <v>0.4375</v>
      </c>
      <c r="H7" s="26" t="s">
        <v>73</v>
      </c>
      <c r="I7" s="26" t="s">
        <v>74</v>
      </c>
      <c r="J7" s="26" t="n">
        <v>81663</v>
      </c>
      <c r="K7" s="26" t="n">
        <v>21335</v>
      </c>
      <c r="L7" s="25" t="s">
        <v>75</v>
      </c>
      <c r="M7" s="32" t="n">
        <v>4.1</v>
      </c>
      <c r="N7" s="33" t="n">
        <v>12.3</v>
      </c>
      <c r="O7" s="29" t="s">
        <v>68</v>
      </c>
      <c r="P7" s="26" t="s">
        <v>41</v>
      </c>
      <c r="Q7" s="4" t="s">
        <v>76</v>
      </c>
      <c r="R7" s="26" t="s">
        <v>43</v>
      </c>
      <c r="S7" s="4" t="s">
        <v>77</v>
      </c>
      <c r="T7" s="34" t="s">
        <v>45</v>
      </c>
      <c r="U7" s="39" t="s">
        <v>78</v>
      </c>
      <c r="V7" s="28" t="n"/>
      <c r="W7" s="29" t="s">
        <v>47</v>
      </c>
      <c r="X7" s="4" t="n"/>
    </row>
    <row customFormat="true" customHeight="true" ht="30" outlineLevel="0" r="8" s="21">
      <c r="A8" s="4" t="n">
        <v>6</v>
      </c>
      <c r="B8" s="26" t="s">
        <v>34</v>
      </c>
      <c r="C8" s="4" t="s">
        <v>48</v>
      </c>
      <c r="D8" s="40" t="s">
        <v>79</v>
      </c>
      <c r="E8" s="41" t="n"/>
      <c r="F8" s="23" t="n">
        <v>45419</v>
      </c>
      <c r="G8" s="24" t="n">
        <v>0.4375</v>
      </c>
      <c r="H8" s="4" t="s">
        <v>80</v>
      </c>
      <c r="I8" s="4" t="s">
        <v>81</v>
      </c>
      <c r="J8" s="4" t="n">
        <v>81669</v>
      </c>
      <c r="K8" s="4" t="n">
        <v>52957</v>
      </c>
      <c r="L8" s="25" t="s">
        <v>82</v>
      </c>
      <c r="M8" s="4" t="n">
        <v>1.5</v>
      </c>
      <c r="N8" s="4" t="n">
        <v>4.65</v>
      </c>
      <c r="O8" s="4" t="s">
        <v>83</v>
      </c>
      <c r="P8" s="26" t="s">
        <v>41</v>
      </c>
      <c r="Q8" s="4" t="s">
        <v>84</v>
      </c>
      <c r="R8" s="26" t="s">
        <v>43</v>
      </c>
      <c r="S8" s="4" t="s">
        <v>85</v>
      </c>
      <c r="T8" s="27" t="s">
        <v>45</v>
      </c>
      <c r="U8" s="26" t="s">
        <v>86</v>
      </c>
      <c r="V8" s="28" t="n"/>
      <c r="W8" s="29" t="s">
        <v>47</v>
      </c>
      <c r="X8" s="4" t="n"/>
    </row>
    <row customFormat="true" customHeight="true" ht="30" outlineLevel="0" r="9" s="21">
      <c r="A9" s="4" t="n">
        <v>7</v>
      </c>
      <c r="B9" s="42" t="s">
        <v>34</v>
      </c>
      <c r="C9" s="26" t="s">
        <v>48</v>
      </c>
      <c r="D9" s="42" t="s">
        <v>87</v>
      </c>
      <c r="E9" s="43" t="n"/>
      <c r="F9" s="23" t="n">
        <v>45408</v>
      </c>
      <c r="G9" s="6" t="s">
        <v>88</v>
      </c>
      <c r="H9" s="4" t="s">
        <v>89</v>
      </c>
      <c r="I9" s="26" t="s">
        <v>90</v>
      </c>
      <c r="J9" s="29" t="n">
        <v>81658</v>
      </c>
      <c r="K9" s="29" t="n">
        <v>71244</v>
      </c>
      <c r="L9" s="44" t="s">
        <v>91</v>
      </c>
      <c r="M9" s="45" t="n">
        <v>3</v>
      </c>
      <c r="N9" s="4" t="n">
        <v>7.5</v>
      </c>
      <c r="O9" s="46" t="s">
        <v>68</v>
      </c>
      <c r="P9" s="26" t="s">
        <v>41</v>
      </c>
      <c r="Q9" s="42" t="s">
        <v>92</v>
      </c>
      <c r="R9" s="26" t="s">
        <v>43</v>
      </c>
      <c r="S9" s="42" t="s">
        <v>93</v>
      </c>
      <c r="T9" s="47" t="s">
        <v>45</v>
      </c>
      <c r="U9" s="39" t="s">
        <v>94</v>
      </c>
      <c r="V9" s="28" t="n"/>
      <c r="W9" s="29" t="s">
        <v>47</v>
      </c>
      <c r="X9" s="4" t="n"/>
    </row>
    <row customFormat="true" customHeight="true" ht="53.7499389648438" outlineLevel="0" r="10" s="21">
      <c r="A10" s="4" t="n">
        <v>8</v>
      </c>
      <c r="B10" s="48" t="s">
        <v>34</v>
      </c>
      <c r="C10" s="26" t="s">
        <v>48</v>
      </c>
      <c r="D10" s="26" t="n"/>
      <c r="E10" s="26" t="s">
        <v>95</v>
      </c>
      <c r="F10" s="49" t="n">
        <v>45408</v>
      </c>
      <c r="G10" s="37" t="n">
        <v>0.5</v>
      </c>
      <c r="H10" s="26" t="s">
        <v>96</v>
      </c>
      <c r="I10" s="29" t="s">
        <v>97</v>
      </c>
      <c r="J10" s="29" t="n">
        <v>81652</v>
      </c>
      <c r="K10" s="29" t="s">
        <v>98</v>
      </c>
      <c r="L10" s="25" t="s">
        <v>99</v>
      </c>
      <c r="M10" s="29" t="n">
        <v>0.01</v>
      </c>
      <c r="N10" s="29" t="n">
        <v>0.02</v>
      </c>
      <c r="O10" s="26" t="s">
        <v>100</v>
      </c>
      <c r="P10" s="26" t="s">
        <v>41</v>
      </c>
      <c r="Q10" s="29" t="s">
        <v>101</v>
      </c>
      <c r="R10" s="26" t="s">
        <v>43</v>
      </c>
      <c r="S10" s="29" t="s">
        <v>102</v>
      </c>
      <c r="T10" s="34" t="s">
        <v>45</v>
      </c>
      <c r="U10" s="39" t="s">
        <v>103</v>
      </c>
      <c r="V10" s="28" t="n"/>
      <c r="W10" s="29" t="s">
        <v>104</v>
      </c>
      <c r="X10" s="4" t="n"/>
    </row>
    <row customFormat="true" customHeight="true" ht="30" outlineLevel="0" r="11" s="21">
      <c r="A11" s="4" t="n">
        <v>9</v>
      </c>
      <c r="B11" s="42" t="s">
        <v>34</v>
      </c>
      <c r="C11" s="42" t="s">
        <v>48</v>
      </c>
      <c r="D11" s="42" t="s">
        <v>105</v>
      </c>
      <c r="E11" s="22" t="n"/>
      <c r="F11" s="23" t="n">
        <v>45427</v>
      </c>
      <c r="G11" s="37" t="n">
        <v>0.5</v>
      </c>
      <c r="H11" s="26" t="s">
        <v>106</v>
      </c>
      <c r="I11" s="4" t="s">
        <v>107</v>
      </c>
      <c r="J11" s="29" t="n">
        <v>81667</v>
      </c>
      <c r="K11" s="29" t="n">
        <v>52475</v>
      </c>
      <c r="L11" s="25" t="s">
        <v>108</v>
      </c>
      <c r="M11" s="22" t="n">
        <v>3.8</v>
      </c>
      <c r="N11" s="22" t="n">
        <v>12.2</v>
      </c>
      <c r="O11" s="4" t="s">
        <v>109</v>
      </c>
      <c r="P11" s="50" t="s">
        <v>41</v>
      </c>
      <c r="Q11" s="50" t="s">
        <v>110</v>
      </c>
      <c r="R11" s="50" t="s">
        <v>43</v>
      </c>
      <c r="S11" s="50" t="s">
        <v>111</v>
      </c>
      <c r="T11" s="27" t="s">
        <v>45</v>
      </c>
      <c r="U11" s="26" t="s">
        <v>112</v>
      </c>
      <c r="V11" s="28" t="n"/>
      <c r="W11" s="29" t="s">
        <v>47</v>
      </c>
      <c r="X11" s="4" t="n"/>
    </row>
    <row customFormat="true" customHeight="true" ht="30" outlineLevel="0" r="12" s="21">
      <c r="A12" s="4" t="n">
        <v>10</v>
      </c>
      <c r="B12" s="42" t="s">
        <v>34</v>
      </c>
      <c r="C12" s="42" t="s">
        <v>48</v>
      </c>
      <c r="D12" s="42" t="s">
        <v>105</v>
      </c>
      <c r="E12" s="22" t="n"/>
      <c r="F12" s="23" t="n">
        <v>45429</v>
      </c>
      <c r="G12" s="37" t="n">
        <v>0.5</v>
      </c>
      <c r="H12" s="26" t="s">
        <v>106</v>
      </c>
      <c r="I12" s="4" t="s">
        <v>107</v>
      </c>
      <c r="J12" s="29" t="n">
        <v>81667</v>
      </c>
      <c r="K12" s="29" t="n">
        <v>52475</v>
      </c>
      <c r="L12" s="25" t="s">
        <v>108</v>
      </c>
      <c r="M12" s="22" t="n">
        <v>0.8</v>
      </c>
      <c r="N12" s="22" t="n">
        <v>1.92</v>
      </c>
      <c r="O12" s="4" t="s">
        <v>109</v>
      </c>
      <c r="P12" s="50" t="s">
        <v>41</v>
      </c>
      <c r="Q12" s="50" t="s">
        <v>113</v>
      </c>
      <c r="R12" s="50" t="s">
        <v>43</v>
      </c>
      <c r="S12" s="50" t="s">
        <v>114</v>
      </c>
      <c r="T12" s="27" t="s">
        <v>45</v>
      </c>
      <c r="U12" s="26" t="s">
        <v>115</v>
      </c>
      <c r="V12" s="28" t="n"/>
      <c r="W12" s="29" t="s">
        <v>47</v>
      </c>
      <c r="X12" s="4" t="n"/>
    </row>
    <row customFormat="true" customHeight="true" ht="30" outlineLevel="0" r="13" s="21">
      <c r="A13" s="4" t="n">
        <v>11</v>
      </c>
      <c r="B13" s="4" t="s">
        <v>34</v>
      </c>
      <c r="C13" s="4" t="s">
        <v>48</v>
      </c>
      <c r="D13" s="4" t="s">
        <v>116</v>
      </c>
      <c r="E13" s="4" t="n"/>
      <c r="F13" s="23" t="n">
        <v>45407</v>
      </c>
      <c r="G13" s="24" t="n">
        <v>0.4375</v>
      </c>
      <c r="H13" s="4" t="s">
        <v>117</v>
      </c>
      <c r="I13" s="4" t="s">
        <v>118</v>
      </c>
      <c r="J13" s="4" t="n">
        <v>16515</v>
      </c>
      <c r="K13" s="4" t="n">
        <v>42825</v>
      </c>
      <c r="L13" s="51" t="s">
        <v>119</v>
      </c>
      <c r="M13" s="4" t="n"/>
      <c r="N13" s="4" t="n"/>
      <c r="O13" s="4" t="s">
        <v>120</v>
      </c>
      <c r="P13" s="26" t="s">
        <v>41</v>
      </c>
      <c r="Q13" s="4" t="s">
        <v>121</v>
      </c>
      <c r="R13" s="26" t="s">
        <v>43</v>
      </c>
      <c r="S13" s="4" t="s">
        <v>122</v>
      </c>
      <c r="T13" s="27" t="s">
        <v>123</v>
      </c>
      <c r="U13" s="26" t="s">
        <v>124</v>
      </c>
      <c r="V13" s="28" t="n"/>
      <c r="W13" s="29" t="s">
        <v>47</v>
      </c>
      <c r="X13" s="4" t="n"/>
      <c r="Y13" s="21" t="s">
        <v>125</v>
      </c>
    </row>
    <row customFormat="true" customHeight="true" ht="30" outlineLevel="0" r="14" s="21">
      <c r="A14" s="4" t="n">
        <v>12</v>
      </c>
      <c r="B14" s="4" t="s">
        <v>34</v>
      </c>
      <c r="C14" s="4" t="s">
        <v>48</v>
      </c>
      <c r="D14" s="4" t="s">
        <v>126</v>
      </c>
      <c r="E14" s="22" t="n"/>
      <c r="F14" s="52" t="n">
        <v>45404</v>
      </c>
      <c r="G14" s="24" t="n">
        <v>0.354166666666667</v>
      </c>
      <c r="H14" s="4" t="s">
        <v>127</v>
      </c>
      <c r="I14" s="4" t="s">
        <v>128</v>
      </c>
      <c r="J14" s="4" t="n">
        <v>931</v>
      </c>
      <c r="K14" s="4" t="n">
        <v>8574560</v>
      </c>
      <c r="L14" s="44" t="s">
        <v>129</v>
      </c>
      <c r="M14" s="4" t="n">
        <v>4.5</v>
      </c>
      <c r="N14" s="4" t="n">
        <v>13.5</v>
      </c>
      <c r="O14" s="4" t="s">
        <v>130</v>
      </c>
      <c r="P14" s="4" t="s">
        <v>41</v>
      </c>
      <c r="Q14" s="4" t="s">
        <v>131</v>
      </c>
      <c r="R14" s="4" t="s">
        <v>43</v>
      </c>
      <c r="S14" s="4" t="s">
        <v>132</v>
      </c>
      <c r="T14" s="4" t="s">
        <v>45</v>
      </c>
      <c r="U14" s="26" t="s">
        <v>133</v>
      </c>
      <c r="V14" s="28" t="n"/>
      <c r="W14" s="29" t="s">
        <v>47</v>
      </c>
      <c r="X14" s="22" t="n"/>
    </row>
    <row customFormat="true" customHeight="true" ht="30" outlineLevel="0" r="15" s="21">
      <c r="A15" s="4" t="n">
        <v>13</v>
      </c>
      <c r="B15" s="29" t="s">
        <v>34</v>
      </c>
      <c r="C15" s="26" t="s">
        <v>48</v>
      </c>
      <c r="D15" s="26" t="s">
        <v>64</v>
      </c>
      <c r="E15" s="26" t="n"/>
      <c r="F15" s="36" t="n">
        <v>45427</v>
      </c>
      <c r="G15" s="37" t="n">
        <v>0.4375</v>
      </c>
      <c r="H15" s="26" t="s">
        <v>65</v>
      </c>
      <c r="I15" s="26" t="s">
        <v>66</v>
      </c>
      <c r="J15" s="26" t="n">
        <v>921</v>
      </c>
      <c r="K15" s="26" t="n">
        <v>1921406</v>
      </c>
      <c r="L15" s="25" t="s">
        <v>67</v>
      </c>
      <c r="M15" s="26" t="n">
        <v>3.6</v>
      </c>
      <c r="N15" s="26" t="n">
        <v>10.8</v>
      </c>
      <c r="O15" s="26" t="s">
        <v>68</v>
      </c>
      <c r="P15" s="4" t="s">
        <v>41</v>
      </c>
      <c r="Q15" s="26" t="s">
        <v>69</v>
      </c>
      <c r="R15" s="4" t="s">
        <v>43</v>
      </c>
      <c r="S15" s="26" t="s">
        <v>70</v>
      </c>
      <c r="T15" s="26" t="s">
        <v>45</v>
      </c>
      <c r="U15" s="26" t="s">
        <v>134</v>
      </c>
      <c r="V15" s="28" t="n"/>
      <c r="W15" s="29" t="s">
        <v>47</v>
      </c>
      <c r="X15" s="26" t="n"/>
    </row>
    <row customFormat="true" customHeight="true" ht="30" outlineLevel="0" r="16" s="21">
      <c r="A16" s="4" t="n">
        <v>14</v>
      </c>
      <c r="B16" s="26" t="s">
        <v>135</v>
      </c>
      <c r="C16" s="26" t="s">
        <v>48</v>
      </c>
      <c r="D16" s="26" t="s">
        <v>136</v>
      </c>
      <c r="E16" s="29" t="n"/>
      <c r="F16" s="23" t="n">
        <v>45426</v>
      </c>
      <c r="G16" s="24" t="n">
        <v>0.4375</v>
      </c>
      <c r="H16" s="26" t="s">
        <v>137</v>
      </c>
      <c r="I16" s="26" t="s">
        <v>138</v>
      </c>
      <c r="J16" s="26" t="n">
        <v>911</v>
      </c>
      <c r="K16" s="26" t="n">
        <v>6027716</v>
      </c>
      <c r="L16" s="53" t="s">
        <v>139</v>
      </c>
      <c r="M16" s="32" t="n">
        <v>1.3</v>
      </c>
      <c r="N16" s="33" t="n">
        <v>3.9</v>
      </c>
      <c r="O16" s="26" t="s">
        <v>140</v>
      </c>
      <c r="P16" s="4" t="s">
        <v>41</v>
      </c>
      <c r="Q16" s="4" t="s">
        <v>141</v>
      </c>
      <c r="R16" s="4" t="s">
        <v>43</v>
      </c>
      <c r="S16" s="4" t="s">
        <v>142</v>
      </c>
      <c r="T16" s="29" t="s">
        <v>45</v>
      </c>
      <c r="U16" s="26" t="s">
        <v>143</v>
      </c>
      <c r="V16" s="28" t="n"/>
      <c r="W16" s="29" t="s">
        <v>47</v>
      </c>
      <c r="X16" s="29" t="n"/>
    </row>
    <row customFormat="true" customHeight="true" ht="30" outlineLevel="0" r="17" s="21">
      <c r="A17" s="4" t="n">
        <v>15</v>
      </c>
      <c r="B17" s="26" t="s">
        <v>135</v>
      </c>
      <c r="C17" s="4" t="s">
        <v>48</v>
      </c>
      <c r="D17" s="4" t="s">
        <v>144</v>
      </c>
      <c r="E17" s="22" t="n"/>
      <c r="F17" s="5" t="n">
        <v>45411</v>
      </c>
      <c r="G17" s="24" t="n">
        <v>0.361111111111111</v>
      </c>
      <c r="H17" s="4" t="s">
        <v>145</v>
      </c>
      <c r="I17" s="4" t="s">
        <v>146</v>
      </c>
      <c r="J17" s="22" t="n">
        <v>921</v>
      </c>
      <c r="K17" s="22" t="n">
        <v>1946143</v>
      </c>
      <c r="L17" s="29" t="s">
        <v>147</v>
      </c>
      <c r="M17" s="22" t="n">
        <v>4</v>
      </c>
      <c r="N17" s="22" t="n">
        <v>14.4</v>
      </c>
      <c r="O17" s="4" t="s">
        <v>40</v>
      </c>
      <c r="P17" s="4" t="s">
        <v>41</v>
      </c>
      <c r="Q17" s="4" t="s">
        <v>148</v>
      </c>
      <c r="R17" s="4" t="s">
        <v>43</v>
      </c>
      <c r="S17" s="4" t="s">
        <v>149</v>
      </c>
      <c r="T17" s="4" t="s">
        <v>45</v>
      </c>
      <c r="U17" s="26" t="s">
        <v>150</v>
      </c>
      <c r="V17" s="28" t="n"/>
      <c r="W17" s="29" t="s">
        <v>47</v>
      </c>
      <c r="X17" s="22" t="n"/>
    </row>
    <row customFormat="true" customHeight="true" ht="30" outlineLevel="0" r="18" s="21">
      <c r="A18" s="4" t="n">
        <v>16</v>
      </c>
      <c r="B18" s="26" t="s">
        <v>135</v>
      </c>
      <c r="C18" s="4" t="s">
        <v>48</v>
      </c>
      <c r="D18" s="4" t="s">
        <v>144</v>
      </c>
      <c r="E18" s="22" t="n"/>
      <c r="F18" s="5" t="n">
        <v>45425</v>
      </c>
      <c r="G18" s="24" t="n">
        <v>0.375</v>
      </c>
      <c r="H18" s="4" t="s">
        <v>151</v>
      </c>
      <c r="I18" s="4" t="s">
        <v>152</v>
      </c>
      <c r="J18" s="22" t="n">
        <v>921</v>
      </c>
      <c r="K18" s="22" t="n">
        <v>2047330</v>
      </c>
      <c r="L18" s="4" t="s">
        <v>153</v>
      </c>
      <c r="M18" s="22" t="n">
        <v>2.8</v>
      </c>
      <c r="N18" s="22" t="n">
        <v>7</v>
      </c>
      <c r="O18" s="4" t="s">
        <v>40</v>
      </c>
      <c r="P18" s="50" t="s">
        <v>41</v>
      </c>
      <c r="Q18" s="50" t="s">
        <v>154</v>
      </c>
      <c r="R18" s="50" t="s">
        <v>43</v>
      </c>
      <c r="S18" s="50" t="s">
        <v>155</v>
      </c>
      <c r="T18" s="50" t="s">
        <v>45</v>
      </c>
      <c r="U18" s="26" t="s">
        <v>156</v>
      </c>
      <c r="V18" s="28" t="n"/>
      <c r="W18" s="29" t="s">
        <v>47</v>
      </c>
      <c r="X18" s="22" t="n"/>
    </row>
    <row customFormat="true" customHeight="true" ht="30" outlineLevel="0" r="19" s="21">
      <c r="A19" s="4" t="n">
        <v>17</v>
      </c>
      <c r="B19" s="26" t="s">
        <v>135</v>
      </c>
      <c r="C19" s="4" t="s">
        <v>48</v>
      </c>
      <c r="D19" s="4" t="s">
        <v>144</v>
      </c>
      <c r="E19" s="22" t="n"/>
      <c r="F19" s="5" t="n">
        <v>45428</v>
      </c>
      <c r="G19" s="24" t="n">
        <v>0.354166666666667</v>
      </c>
      <c r="H19" s="4" t="s">
        <v>157</v>
      </c>
      <c r="I19" s="4" t="s">
        <v>158</v>
      </c>
      <c r="J19" s="22" t="n">
        <v>921</v>
      </c>
      <c r="K19" s="22" t="n">
        <v>8417794</v>
      </c>
      <c r="L19" s="26" t="s">
        <v>159</v>
      </c>
      <c r="M19" s="22" t="n">
        <v>5.1</v>
      </c>
      <c r="N19" s="22" t="n">
        <v>12.7</v>
      </c>
      <c r="O19" s="4" t="s">
        <v>40</v>
      </c>
      <c r="P19" s="4" t="s">
        <v>41</v>
      </c>
      <c r="Q19" s="4" t="s">
        <v>160</v>
      </c>
      <c r="R19" s="4" t="s">
        <v>43</v>
      </c>
      <c r="S19" s="4" t="s">
        <v>161</v>
      </c>
      <c r="T19" s="4" t="s">
        <v>45</v>
      </c>
      <c r="U19" s="26" t="s">
        <v>162</v>
      </c>
      <c r="V19" s="28" t="n"/>
      <c r="W19" s="29" t="s">
        <v>47</v>
      </c>
      <c r="X19" s="22" t="n"/>
    </row>
    <row customFormat="true" customHeight="true" ht="30" outlineLevel="0" r="20" s="21">
      <c r="A20" s="4" t="n">
        <v>18</v>
      </c>
      <c r="B20" s="26" t="s">
        <v>135</v>
      </c>
      <c r="C20" s="4" t="s">
        <v>48</v>
      </c>
      <c r="D20" s="4" t="s">
        <v>144</v>
      </c>
      <c r="E20" s="22" t="n"/>
      <c r="F20" s="5" t="n">
        <v>45426</v>
      </c>
      <c r="G20" s="24" t="n">
        <v>0.375</v>
      </c>
      <c r="H20" s="4" t="s">
        <v>163</v>
      </c>
      <c r="I20" s="4" t="s">
        <v>164</v>
      </c>
      <c r="J20" s="22" t="n">
        <v>921</v>
      </c>
      <c r="K20" s="22" t="n">
        <v>2087409</v>
      </c>
      <c r="L20" s="26" t="s">
        <v>165</v>
      </c>
      <c r="M20" s="22" t="n">
        <v>2.2</v>
      </c>
      <c r="N20" s="22" t="n">
        <v>7.9</v>
      </c>
      <c r="O20" s="4" t="s">
        <v>40</v>
      </c>
      <c r="P20" s="50" t="s">
        <v>41</v>
      </c>
      <c r="Q20" s="50" t="s">
        <v>166</v>
      </c>
      <c r="R20" s="50" t="s">
        <v>43</v>
      </c>
      <c r="S20" s="50" t="s">
        <v>167</v>
      </c>
      <c r="T20" s="54" t="s">
        <v>45</v>
      </c>
      <c r="U20" s="26" t="s">
        <v>168</v>
      </c>
      <c r="V20" s="28" t="n"/>
      <c r="W20" s="29" t="s">
        <v>47</v>
      </c>
      <c r="X20" s="22" t="n"/>
    </row>
    <row customFormat="true" customHeight="true" ht="30" outlineLevel="0" r="21" s="21">
      <c r="A21" s="4" t="n">
        <v>19</v>
      </c>
      <c r="B21" s="26" t="s">
        <v>135</v>
      </c>
      <c r="C21" s="4" t="s">
        <v>48</v>
      </c>
      <c r="D21" s="4" t="s">
        <v>144</v>
      </c>
      <c r="E21" s="22" t="n"/>
      <c r="F21" s="5" t="n">
        <v>45433</v>
      </c>
      <c r="G21" s="24" t="n">
        <v>0.340277777777778</v>
      </c>
      <c r="H21" s="4" t="s">
        <v>169</v>
      </c>
      <c r="I21" s="4" t="s">
        <v>170</v>
      </c>
      <c r="J21" s="22" t="n">
        <v>921</v>
      </c>
      <c r="K21" s="22" t="n">
        <v>7378429</v>
      </c>
      <c r="L21" s="4" t="s">
        <v>171</v>
      </c>
      <c r="M21" s="22" t="n">
        <v>2.5</v>
      </c>
      <c r="N21" s="22" t="n">
        <v>9</v>
      </c>
      <c r="O21" s="4" t="s">
        <v>40</v>
      </c>
      <c r="P21" s="50" t="s">
        <v>41</v>
      </c>
      <c r="Q21" s="50" t="s">
        <v>172</v>
      </c>
      <c r="R21" s="50" t="s">
        <v>43</v>
      </c>
      <c r="S21" s="50" t="s">
        <v>173</v>
      </c>
      <c r="T21" s="54" t="s">
        <v>45</v>
      </c>
      <c r="U21" s="26" t="s">
        <v>174</v>
      </c>
      <c r="V21" s="28" t="n"/>
      <c r="W21" s="29" t="s">
        <v>47</v>
      </c>
      <c r="X21" s="22" t="n"/>
    </row>
    <row customFormat="true" customHeight="true" ht="30" outlineLevel="0" r="22" s="21">
      <c r="A22" s="4" t="n">
        <v>20</v>
      </c>
      <c r="B22" s="4" t="s">
        <v>34</v>
      </c>
      <c r="C22" s="4" t="s">
        <v>48</v>
      </c>
      <c r="D22" s="4" t="s">
        <v>175</v>
      </c>
      <c r="E22" s="22" t="n"/>
      <c r="F22" s="23" t="n">
        <v>45422</v>
      </c>
      <c r="G22" s="24" t="n">
        <v>0.375</v>
      </c>
      <c r="H22" s="4" t="s">
        <v>176</v>
      </c>
      <c r="I22" s="4" t="s">
        <v>177</v>
      </c>
      <c r="J22" s="4" t="n">
        <v>81657</v>
      </c>
      <c r="K22" s="4" t="n">
        <v>22910</v>
      </c>
      <c r="L22" s="25" t="s">
        <v>178</v>
      </c>
      <c r="M22" s="4" t="n">
        <v>3.7</v>
      </c>
      <c r="N22" s="4" t="n">
        <v>11.1</v>
      </c>
      <c r="O22" s="4" t="s">
        <v>179</v>
      </c>
      <c r="P22" s="4" t="s">
        <v>41</v>
      </c>
      <c r="Q22" s="4" t="s">
        <v>180</v>
      </c>
      <c r="R22" s="4" t="s">
        <v>43</v>
      </c>
      <c r="S22" s="4" t="s">
        <v>181</v>
      </c>
      <c r="T22" s="4" t="s">
        <v>45</v>
      </c>
      <c r="U22" s="26" t="s">
        <v>182</v>
      </c>
      <c r="V22" s="28" t="n"/>
      <c r="W22" s="29" t="s">
        <v>47</v>
      </c>
      <c r="X22" s="22" t="n"/>
    </row>
    <row customFormat="true" customHeight="true" ht="30" outlineLevel="0" r="23" s="21">
      <c r="A23" s="4" t="n">
        <v>21</v>
      </c>
      <c r="B23" s="4" t="s">
        <v>34</v>
      </c>
      <c r="C23" s="4" t="s">
        <v>48</v>
      </c>
      <c r="D23" s="4" t="s">
        <v>183</v>
      </c>
      <c r="E23" s="4" t="n"/>
      <c r="F23" s="55" t="s">
        <v>184</v>
      </c>
      <c r="G23" s="24" t="n">
        <v>0.4375</v>
      </c>
      <c r="H23" s="4" t="s">
        <v>185</v>
      </c>
      <c r="I23" s="4" t="s">
        <v>186</v>
      </c>
      <c r="J23" s="4" t="n">
        <v>911</v>
      </c>
      <c r="K23" s="4" t="n">
        <v>6002784</v>
      </c>
      <c r="L23" s="25" t="s">
        <v>187</v>
      </c>
      <c r="M23" s="4" t="n">
        <v>1.2</v>
      </c>
      <c r="N23" s="4" t="n">
        <v>3.6</v>
      </c>
      <c r="O23" s="4" t="s">
        <v>68</v>
      </c>
      <c r="P23" s="4" t="s">
        <v>41</v>
      </c>
      <c r="Q23" s="42" t="s">
        <v>188</v>
      </c>
      <c r="R23" s="4" t="s">
        <v>43</v>
      </c>
      <c r="S23" s="42" t="s">
        <v>189</v>
      </c>
      <c r="T23" s="4" t="s">
        <v>45</v>
      </c>
      <c r="U23" s="26" t="s">
        <v>190</v>
      </c>
      <c r="V23" s="28" t="n"/>
      <c r="W23" s="29" t="s">
        <v>47</v>
      </c>
      <c r="X23" s="4" t="n"/>
    </row>
    <row customFormat="true" customHeight="true" ht="30" outlineLevel="0" r="24" s="21">
      <c r="A24" s="4" t="n">
        <v>22</v>
      </c>
      <c r="B24" s="4" t="s">
        <v>34</v>
      </c>
      <c r="C24" s="26" t="s">
        <v>48</v>
      </c>
      <c r="D24" s="29" t="s">
        <v>191</v>
      </c>
      <c r="E24" s="29" t="n"/>
      <c r="F24" s="23" t="n">
        <v>45426</v>
      </c>
      <c r="G24" s="24" t="n">
        <v>0.4375</v>
      </c>
      <c r="H24" s="26" t="s">
        <v>192</v>
      </c>
      <c r="I24" s="26" t="s">
        <v>193</v>
      </c>
      <c r="J24" s="26" t="n">
        <v>81656</v>
      </c>
      <c r="K24" s="29" t="n">
        <v>54107</v>
      </c>
      <c r="L24" s="25" t="s">
        <v>194</v>
      </c>
      <c r="M24" s="32" t="n">
        <v>1</v>
      </c>
      <c r="N24" s="33" t="n">
        <v>3</v>
      </c>
      <c r="O24" s="29" t="s">
        <v>130</v>
      </c>
      <c r="P24" s="4" t="s">
        <v>41</v>
      </c>
      <c r="Q24" s="4" t="s">
        <v>195</v>
      </c>
      <c r="R24" s="4" t="s">
        <v>43</v>
      </c>
      <c r="S24" s="4" t="s">
        <v>196</v>
      </c>
      <c r="T24" s="29" t="s">
        <v>45</v>
      </c>
      <c r="U24" s="26" t="s">
        <v>197</v>
      </c>
      <c r="V24" s="28" t="n"/>
      <c r="W24" s="29" t="s">
        <v>47</v>
      </c>
      <c r="X24" s="29" t="n"/>
    </row>
    <row customFormat="true" customHeight="true" ht="30" outlineLevel="0" r="25" s="21">
      <c r="A25" s="4" t="n">
        <v>23</v>
      </c>
      <c r="B25" s="30" t="s">
        <v>34</v>
      </c>
      <c r="C25" s="30" t="s">
        <v>48</v>
      </c>
      <c r="D25" s="56" t="s">
        <v>198</v>
      </c>
      <c r="E25" s="56" t="n"/>
      <c r="F25" s="57" t="n">
        <v>45412</v>
      </c>
      <c r="G25" s="58" t="n">
        <v>0.375</v>
      </c>
      <c r="H25" s="30" t="s">
        <v>199</v>
      </c>
      <c r="I25" s="30" t="s">
        <v>200</v>
      </c>
      <c r="J25" s="30" t="n">
        <v>911</v>
      </c>
      <c r="K25" s="30" t="n">
        <v>6137870</v>
      </c>
      <c r="L25" s="25" t="s">
        <v>201</v>
      </c>
      <c r="M25" s="59" t="n">
        <v>12</v>
      </c>
      <c r="N25" s="60" t="n">
        <v>27.24</v>
      </c>
      <c r="O25" s="56" t="s">
        <v>40</v>
      </c>
      <c r="P25" s="50" t="s">
        <v>41</v>
      </c>
      <c r="Q25" s="50" t="s">
        <v>202</v>
      </c>
      <c r="R25" s="50" t="s">
        <v>43</v>
      </c>
      <c r="S25" s="50" t="s">
        <v>203</v>
      </c>
      <c r="T25" s="56" t="s">
        <v>45</v>
      </c>
      <c r="U25" s="26" t="s">
        <v>204</v>
      </c>
      <c r="V25" s="28" t="n"/>
      <c r="W25" s="56" t="s">
        <v>47</v>
      </c>
      <c r="X25" s="56" t="n"/>
    </row>
    <row customFormat="true" customHeight="true" ht="30" outlineLevel="0" r="26" s="21">
      <c r="A26" s="4" t="n">
        <v>24</v>
      </c>
      <c r="B26" s="56" t="s">
        <v>34</v>
      </c>
      <c r="C26" s="30" t="s">
        <v>48</v>
      </c>
      <c r="D26" s="30" t="s">
        <v>56</v>
      </c>
      <c r="E26" s="56" t="n"/>
      <c r="F26" s="61" t="n">
        <v>45415</v>
      </c>
      <c r="G26" s="62" t="n">
        <v>0.458333333333333</v>
      </c>
      <c r="H26" s="30" t="s">
        <v>205</v>
      </c>
      <c r="I26" s="56" t="s">
        <v>206</v>
      </c>
      <c r="J26" s="56" t="n">
        <v>921</v>
      </c>
      <c r="K26" s="56" t="n">
        <v>6942674</v>
      </c>
      <c r="L26" s="30" t="s">
        <v>207</v>
      </c>
      <c r="M26" s="56" t="n">
        <v>4.7</v>
      </c>
      <c r="N26" s="56" t="n">
        <v>14.1</v>
      </c>
      <c r="O26" s="56" t="s">
        <v>109</v>
      </c>
      <c r="P26" s="56" t="s">
        <v>41</v>
      </c>
      <c r="Q26" s="56" t="s">
        <v>208</v>
      </c>
      <c r="R26" s="56" t="s">
        <v>43</v>
      </c>
      <c r="S26" s="56" t="s">
        <v>209</v>
      </c>
      <c r="T26" s="56" t="s">
        <v>45</v>
      </c>
      <c r="U26" s="26" t="s">
        <v>210</v>
      </c>
      <c r="V26" s="28" t="n"/>
      <c r="W26" s="56" t="s">
        <v>47</v>
      </c>
      <c r="X26" s="56" t="n"/>
    </row>
    <row customFormat="true" customHeight="true" ht="30" outlineLevel="0" r="27" s="21">
      <c r="A27" s="4" t="n">
        <v>25</v>
      </c>
      <c r="B27" s="50" t="s">
        <v>34</v>
      </c>
      <c r="C27" s="50" t="s">
        <v>48</v>
      </c>
      <c r="D27" s="50" t="s">
        <v>211</v>
      </c>
      <c r="E27" s="50" t="n"/>
      <c r="F27" s="57" t="n">
        <v>45419</v>
      </c>
      <c r="G27" s="58" t="n">
        <v>0.458333333333333</v>
      </c>
      <c r="H27" s="30" t="s">
        <v>212</v>
      </c>
      <c r="I27" s="30" t="s">
        <v>213</v>
      </c>
      <c r="J27" s="50" t="n">
        <v>81665</v>
      </c>
      <c r="K27" s="50" t="n">
        <v>46205</v>
      </c>
      <c r="L27" s="31" t="s">
        <v>214</v>
      </c>
      <c r="M27" s="63" t="n">
        <v>1</v>
      </c>
      <c r="N27" s="63" t="n">
        <v>3</v>
      </c>
      <c r="O27" s="50" t="s">
        <v>60</v>
      </c>
      <c r="P27" s="50" t="s">
        <v>41</v>
      </c>
      <c r="Q27" s="50" t="n"/>
      <c r="R27" s="50" t="s">
        <v>43</v>
      </c>
      <c r="S27" s="50" t="n"/>
      <c r="T27" s="50" t="s">
        <v>123</v>
      </c>
      <c r="U27" s="26" t="s">
        <v>215</v>
      </c>
      <c r="V27" s="28" t="n"/>
      <c r="W27" s="56" t="s">
        <v>47</v>
      </c>
      <c r="X27" s="56" t="n"/>
    </row>
    <row customFormat="true" customHeight="true" ht="52.2498779296875" outlineLevel="0" r="28" s="21">
      <c r="A28" s="4" t="n">
        <v>26</v>
      </c>
      <c r="B28" s="64" t="s">
        <v>34</v>
      </c>
      <c r="C28" s="65" t="s">
        <v>48</v>
      </c>
      <c r="D28" s="66" t="n"/>
      <c r="E28" s="64" t="s">
        <v>216</v>
      </c>
      <c r="F28" s="49" t="n">
        <v>45409</v>
      </c>
      <c r="G28" s="67" t="n">
        <v>0.5</v>
      </c>
      <c r="H28" s="64" t="s">
        <v>217</v>
      </c>
      <c r="I28" s="64" t="s">
        <v>218</v>
      </c>
      <c r="J28" s="64" t="n">
        <v>81662</v>
      </c>
      <c r="K28" s="64" t="n">
        <v>61575</v>
      </c>
      <c r="L28" s="68" t="s">
        <v>219</v>
      </c>
      <c r="M28" s="64" t="n">
        <v>0.01</v>
      </c>
      <c r="N28" s="69" t="n">
        <v>0.03</v>
      </c>
      <c r="O28" s="64" t="s">
        <v>220</v>
      </c>
      <c r="P28" s="66" t="s">
        <v>41</v>
      </c>
      <c r="Q28" s="66" t="s">
        <v>221</v>
      </c>
      <c r="R28" s="66" t="s">
        <v>222</v>
      </c>
      <c r="S28" s="66" t="s">
        <v>223</v>
      </c>
      <c r="T28" s="70" t="s">
        <v>45</v>
      </c>
      <c r="U28" s="26" t="s">
        <v>224</v>
      </c>
      <c r="V28" s="28" t="n"/>
      <c r="W28" s="66" t="s">
        <v>104</v>
      </c>
      <c r="X28" s="66" t="n"/>
    </row>
    <row customFormat="true" customHeight="true" ht="30" outlineLevel="0" r="29" s="21">
      <c r="A29" s="4" t="n">
        <v>27</v>
      </c>
      <c r="B29" s="29" t="s">
        <v>34</v>
      </c>
      <c r="C29" s="26" t="s">
        <v>48</v>
      </c>
      <c r="D29" s="26" t="s">
        <v>225</v>
      </c>
      <c r="E29" s="29" t="n"/>
      <c r="F29" s="71" t="n">
        <v>45415</v>
      </c>
      <c r="G29" s="37" t="n">
        <v>0.458333333333333</v>
      </c>
      <c r="H29" s="26" t="s">
        <v>226</v>
      </c>
      <c r="I29" s="29" t="s">
        <v>227</v>
      </c>
      <c r="J29" s="29" t="n">
        <v>921</v>
      </c>
      <c r="K29" s="29" t="n">
        <v>1947620</v>
      </c>
      <c r="L29" s="29" t="n"/>
      <c r="M29" s="29" t="n">
        <v>6.3</v>
      </c>
      <c r="N29" s="29" t="n">
        <v>18.9</v>
      </c>
      <c r="O29" s="29" t="s">
        <v>109</v>
      </c>
      <c r="P29" s="29" t="s">
        <v>41</v>
      </c>
      <c r="Q29" s="29" t="s">
        <v>228</v>
      </c>
      <c r="R29" s="29" t="s">
        <v>43</v>
      </c>
      <c r="S29" s="29" t="s">
        <v>229</v>
      </c>
      <c r="T29" s="29" t="s">
        <v>45</v>
      </c>
      <c r="U29" s="26" t="s">
        <v>230</v>
      </c>
      <c r="V29" s="28" t="n"/>
      <c r="W29" s="29" t="s">
        <v>47</v>
      </c>
      <c r="X29" s="29" t="n"/>
    </row>
    <row customFormat="true" customHeight="true" ht="30" outlineLevel="0" r="30" s="21">
      <c r="A30" s="4" t="n">
        <v>28</v>
      </c>
      <c r="B30" s="4" t="s">
        <v>34</v>
      </c>
      <c r="C30" s="4" t="s">
        <v>231</v>
      </c>
      <c r="D30" s="4" t="n"/>
      <c r="E30" s="4" t="s">
        <v>232</v>
      </c>
      <c r="F30" s="23" t="n">
        <v>45405</v>
      </c>
      <c r="G30" s="24" t="n">
        <v>0.416666666666667</v>
      </c>
      <c r="H30" s="4" t="s">
        <v>233</v>
      </c>
      <c r="I30" s="4" t="s">
        <v>90</v>
      </c>
      <c r="J30" s="4" t="n">
        <v>81658</v>
      </c>
      <c r="K30" s="4" t="n">
        <v>71244</v>
      </c>
      <c r="L30" s="72" t="s">
        <v>91</v>
      </c>
      <c r="M30" s="4" t="n">
        <v>0.2</v>
      </c>
      <c r="N30" s="4" t="n">
        <v>0.02</v>
      </c>
      <c r="O30" s="4" t="s">
        <v>60</v>
      </c>
      <c r="P30" s="4" t="s">
        <v>41</v>
      </c>
      <c r="Q30" s="4" t="s">
        <v>234</v>
      </c>
      <c r="R30" s="4" t="s">
        <v>222</v>
      </c>
      <c r="S30" s="4" t="s">
        <v>235</v>
      </c>
      <c r="T30" s="4" t="s">
        <v>45</v>
      </c>
      <c r="U30" s="73" t="s">
        <v>236</v>
      </c>
      <c r="V30" s="10" t="n"/>
      <c r="W30" s="10" t="s">
        <v>104</v>
      </c>
      <c r="X30" s="74" t="n"/>
    </row>
    <row customFormat="true" customHeight="true" ht="41.7498779296875" outlineLevel="0" r="31" s="21">
      <c r="A31" s="4" t="n">
        <v>29</v>
      </c>
      <c r="B31" s="50" t="s">
        <v>237</v>
      </c>
      <c r="C31" s="50" t="s">
        <v>48</v>
      </c>
      <c r="D31" s="50" t="n"/>
      <c r="E31" s="50" t="s">
        <v>238</v>
      </c>
      <c r="F31" s="75" t="n">
        <v>45409</v>
      </c>
      <c r="G31" s="58" t="n">
        <v>0.395833333333333</v>
      </c>
      <c r="H31" s="50" t="s">
        <v>239</v>
      </c>
      <c r="I31" s="50" t="s">
        <v>186</v>
      </c>
      <c r="J31" s="50" t="n">
        <v>911</v>
      </c>
      <c r="K31" s="50" t="n">
        <v>6002784</v>
      </c>
      <c r="L31" s="50" t="s">
        <v>187</v>
      </c>
      <c r="M31" s="50" t="n">
        <v>0.02</v>
      </c>
      <c r="N31" s="50" t="n">
        <v>0.05</v>
      </c>
      <c r="O31" s="50" t="s">
        <v>240</v>
      </c>
      <c r="P31" s="50" t="s">
        <v>41</v>
      </c>
      <c r="Q31" s="30" t="s">
        <v>241</v>
      </c>
      <c r="R31" s="30" t="s">
        <v>43</v>
      </c>
      <c r="S31" s="30" t="s">
        <v>242</v>
      </c>
      <c r="T31" s="50" t="s">
        <v>45</v>
      </c>
      <c r="U31" s="76" t="s">
        <v>243</v>
      </c>
      <c r="V31" s="77" t="n"/>
      <c r="W31" s="10" t="s">
        <v>104</v>
      </c>
      <c r="X31" s="77" t="n"/>
    </row>
    <row customFormat="true" customHeight="true" ht="30" outlineLevel="0" r="32" s="21">
      <c r="A32" s="4" t="n">
        <v>30</v>
      </c>
      <c r="B32" s="50" t="s">
        <v>34</v>
      </c>
      <c r="C32" s="50" t="s">
        <v>48</v>
      </c>
      <c r="D32" s="50" t="n"/>
      <c r="E32" s="50" t="s">
        <v>244</v>
      </c>
      <c r="F32" s="57" t="n">
        <v>45401</v>
      </c>
      <c r="G32" s="58" t="n">
        <v>0.416666666666667</v>
      </c>
      <c r="H32" s="50" t="s">
        <v>245</v>
      </c>
      <c r="I32" s="50" t="s">
        <v>246</v>
      </c>
      <c r="J32" s="50" t="n">
        <v>81665</v>
      </c>
      <c r="K32" s="50" t="n">
        <v>46205</v>
      </c>
      <c r="L32" s="31" t="s">
        <v>214</v>
      </c>
      <c r="M32" s="50" t="n"/>
      <c r="N32" s="50" t="n">
        <v>0.003</v>
      </c>
      <c r="O32" s="50" t="s">
        <v>68</v>
      </c>
      <c r="P32" s="50" t="n"/>
      <c r="Q32" s="50" t="n"/>
      <c r="R32" s="50" t="n"/>
      <c r="S32" s="50" t="n"/>
      <c r="T32" s="50" t="s">
        <v>123</v>
      </c>
      <c r="U32" s="76" t="s">
        <v>247</v>
      </c>
      <c r="V32" s="77" t="n"/>
      <c r="W32" s="10" t="s">
        <v>104</v>
      </c>
      <c r="X32" s="77" t="n"/>
    </row>
    <row customFormat="true" customHeight="true" ht="121.999877929688" outlineLevel="0" r="33" s="21">
      <c r="A33" s="4" t="n">
        <v>31</v>
      </c>
      <c r="B33" s="30" t="s">
        <v>34</v>
      </c>
      <c r="C33" s="30" t="s">
        <v>48</v>
      </c>
      <c r="D33" s="30" t="s">
        <v>105</v>
      </c>
      <c r="E33" s="78" t="n"/>
      <c r="F33" s="57" t="n">
        <v>45409</v>
      </c>
      <c r="G33" s="62" t="n">
        <v>0.416666666666667</v>
      </c>
      <c r="H33" s="30" t="s">
        <v>248</v>
      </c>
      <c r="I33" s="50" t="s">
        <v>249</v>
      </c>
      <c r="J33" s="56" t="n">
        <v>81667</v>
      </c>
      <c r="K33" s="56" t="n">
        <v>50570</v>
      </c>
      <c r="L33" s="79" t="s">
        <v>108</v>
      </c>
      <c r="M33" s="80" t="n">
        <v>2.7</v>
      </c>
      <c r="N33" s="80" t="n">
        <v>10</v>
      </c>
      <c r="O33" s="80" t="s">
        <v>109</v>
      </c>
      <c r="P33" s="81" t="s">
        <v>41</v>
      </c>
      <c r="Q33" s="80" t="s">
        <v>250</v>
      </c>
      <c r="R33" s="81" t="s">
        <v>43</v>
      </c>
      <c r="S33" s="80" t="s">
        <v>251</v>
      </c>
      <c r="T33" s="80" t="s">
        <v>252</v>
      </c>
      <c r="U33" s="82" t="n"/>
      <c r="V33" s="83" t="s">
        <v>253</v>
      </c>
      <c r="W33" s="84" t="n"/>
      <c r="X33" s="77" t="n"/>
    </row>
    <row customFormat="true" customHeight="true" ht="30" outlineLevel="0" r="34" s="21">
      <c r="A34" s="4" t="n">
        <v>32</v>
      </c>
      <c r="B34" s="50" t="s">
        <v>34</v>
      </c>
      <c r="C34" s="30" t="s">
        <v>48</v>
      </c>
      <c r="D34" s="77" t="n"/>
      <c r="E34" s="30" t="s">
        <v>254</v>
      </c>
      <c r="F34" s="57" t="n">
        <v>45407</v>
      </c>
      <c r="G34" s="58" t="n">
        <v>0.75</v>
      </c>
      <c r="H34" s="30" t="s">
        <v>255</v>
      </c>
      <c r="I34" s="30" t="s">
        <v>256</v>
      </c>
      <c r="J34" s="78" t="n">
        <v>81662</v>
      </c>
      <c r="K34" s="30" t="n">
        <v>58472</v>
      </c>
      <c r="L34" s="31" t="s">
        <v>257</v>
      </c>
      <c r="M34" s="60" t="n">
        <v>0.01</v>
      </c>
      <c r="N34" s="60" t="n">
        <v>0.05</v>
      </c>
      <c r="O34" s="30" t="s">
        <v>60</v>
      </c>
      <c r="P34" s="56" t="s">
        <v>41</v>
      </c>
      <c r="Q34" s="56" t="s">
        <v>258</v>
      </c>
      <c r="R34" s="56" t="s">
        <v>222</v>
      </c>
      <c r="S34" s="56" t="s">
        <v>259</v>
      </c>
      <c r="T34" s="50" t="s">
        <v>45</v>
      </c>
      <c r="U34" s="76" t="s">
        <v>260</v>
      </c>
      <c r="V34" s="77" t="n"/>
      <c r="W34" s="10" t="s">
        <v>104</v>
      </c>
      <c r="X34" s="77" t="n"/>
    </row>
    <row customFormat="true" customHeight="true" ht="30" outlineLevel="0" r="35" s="21">
      <c r="A35" s="4" t="n">
        <v>33</v>
      </c>
      <c r="B35" s="85" t="s">
        <v>34</v>
      </c>
      <c r="C35" s="85" t="s">
        <v>231</v>
      </c>
      <c r="D35" s="85" t="n"/>
      <c r="E35" s="85" t="s">
        <v>261</v>
      </c>
      <c r="F35" s="86" t="n">
        <v>45427</v>
      </c>
      <c r="G35" s="87" t="n">
        <v>0.583333333333333</v>
      </c>
      <c r="H35" s="88" t="s">
        <v>262</v>
      </c>
      <c r="I35" s="89" t="s">
        <v>263</v>
      </c>
      <c r="J35" s="90" t="n">
        <v>81658</v>
      </c>
      <c r="K35" s="90" t="n">
        <v>71244</v>
      </c>
      <c r="L35" s="91" t="s">
        <v>91</v>
      </c>
      <c r="M35" s="85" t="n">
        <v>0.3</v>
      </c>
      <c r="N35" s="85" t="n">
        <v>0.05</v>
      </c>
      <c r="O35" s="85" t="s">
        <v>60</v>
      </c>
      <c r="P35" s="85" t="s">
        <v>41</v>
      </c>
      <c r="Q35" s="85" t="s">
        <v>264</v>
      </c>
      <c r="R35" s="85" t="s">
        <v>222</v>
      </c>
      <c r="S35" s="85" t="s">
        <v>265</v>
      </c>
      <c r="T35" s="92" t="s">
        <v>45</v>
      </c>
      <c r="U35" s="73" t="s">
        <v>266</v>
      </c>
      <c r="V35" s="93" t="n"/>
      <c r="W35" s="10" t="s">
        <v>104</v>
      </c>
      <c r="X35" s="77" t="n"/>
    </row>
    <row customFormat="true" customHeight="true" ht="30" outlineLevel="0" r="36" s="21">
      <c r="A36" s="4" t="n">
        <v>34</v>
      </c>
      <c r="B36" s="81" t="s">
        <v>34</v>
      </c>
      <c r="C36" s="81" t="s">
        <v>231</v>
      </c>
      <c r="D36" s="81" t="s">
        <v>116</v>
      </c>
      <c r="E36" s="81" t="n"/>
      <c r="F36" s="49" t="s">
        <v>267</v>
      </c>
      <c r="G36" s="94" t="n">
        <v>0.5</v>
      </c>
      <c r="H36" s="81" t="s">
        <v>268</v>
      </c>
      <c r="I36" s="81" t="s">
        <v>118</v>
      </c>
      <c r="J36" s="81" t="n">
        <v>816</v>
      </c>
      <c r="K36" s="81" t="n">
        <v>51542825</v>
      </c>
      <c r="L36" s="95" t="s">
        <v>269</v>
      </c>
      <c r="M36" s="81" t="n">
        <v>2.2</v>
      </c>
      <c r="N36" s="81" t="n">
        <v>7.7</v>
      </c>
      <c r="O36" s="81" t="s">
        <v>120</v>
      </c>
      <c r="P36" s="81" t="s">
        <v>41</v>
      </c>
      <c r="Q36" s="81" t="s">
        <v>270</v>
      </c>
      <c r="R36" s="81" t="s">
        <v>43</v>
      </c>
      <c r="S36" s="81" t="s">
        <v>271</v>
      </c>
      <c r="T36" s="81" t="s">
        <v>45</v>
      </c>
      <c r="U36" s="76" t="s">
        <v>272</v>
      </c>
      <c r="V36" s="81" t="n"/>
      <c r="W36" s="93" t="s">
        <v>47</v>
      </c>
      <c r="X36" s="77" t="n"/>
    </row>
    <row customFormat="true" customHeight="true" ht="30" outlineLevel="0" r="37" s="21">
      <c r="A37" s="4" t="n">
        <v>35</v>
      </c>
      <c r="B37" s="81" t="s">
        <v>34</v>
      </c>
      <c r="C37" s="81" t="s">
        <v>231</v>
      </c>
      <c r="D37" s="81" t="s">
        <v>116</v>
      </c>
      <c r="E37" s="81" t="n"/>
      <c r="F37" s="49" t="s">
        <v>267</v>
      </c>
      <c r="G37" s="94" t="n">
        <v>0.458333333333333</v>
      </c>
      <c r="H37" s="81" t="s">
        <v>268</v>
      </c>
      <c r="I37" s="81" t="s">
        <v>118</v>
      </c>
      <c r="J37" s="81" t="n">
        <v>816</v>
      </c>
      <c r="K37" s="81" t="n">
        <v>51542825</v>
      </c>
      <c r="L37" s="95" t="s">
        <v>269</v>
      </c>
      <c r="M37" s="81" t="n">
        <v>1.6</v>
      </c>
      <c r="N37" s="81" t="n">
        <v>1.3</v>
      </c>
      <c r="O37" s="81" t="s">
        <v>120</v>
      </c>
      <c r="P37" s="81" t="s">
        <v>41</v>
      </c>
      <c r="Q37" s="81" t="s">
        <v>273</v>
      </c>
      <c r="R37" s="81" t="s">
        <v>43</v>
      </c>
      <c r="S37" s="81" t="s">
        <v>274</v>
      </c>
      <c r="T37" s="81" t="s">
        <v>45</v>
      </c>
      <c r="U37" s="76" t="s">
        <v>275</v>
      </c>
      <c r="V37" s="81" t="n"/>
      <c r="W37" s="93" t="s">
        <v>47</v>
      </c>
      <c r="X37" s="77" t="n"/>
    </row>
    <row customFormat="true" customHeight="true" ht="30" outlineLevel="0" r="38" s="21">
      <c r="A38" s="4" t="n">
        <v>36</v>
      </c>
      <c r="B38" s="81" t="s">
        <v>34</v>
      </c>
      <c r="C38" s="96" t="s">
        <v>48</v>
      </c>
      <c r="D38" s="89" t="n"/>
      <c r="E38" s="97" t="s">
        <v>276</v>
      </c>
      <c r="F38" s="98" t="n">
        <v>45407</v>
      </c>
      <c r="G38" s="99" t="n">
        <v>0.458333333333333</v>
      </c>
      <c r="H38" s="97" t="s">
        <v>277</v>
      </c>
      <c r="I38" s="97" t="s">
        <v>256</v>
      </c>
      <c r="J38" s="88" t="n">
        <v>81662</v>
      </c>
      <c r="K38" s="97" t="n">
        <v>58472</v>
      </c>
      <c r="L38" s="100" t="s">
        <v>257</v>
      </c>
      <c r="M38" s="101" t="n">
        <v>0.01</v>
      </c>
      <c r="N38" s="101" t="n">
        <v>0.03</v>
      </c>
      <c r="O38" s="97" t="s">
        <v>278</v>
      </c>
      <c r="P38" s="90" t="s">
        <v>41</v>
      </c>
      <c r="Q38" s="90" t="s">
        <v>279</v>
      </c>
      <c r="R38" s="90" t="s">
        <v>222</v>
      </c>
      <c r="S38" s="90" t="s">
        <v>280</v>
      </c>
      <c r="T38" s="81" t="s">
        <v>45</v>
      </c>
      <c r="U38" s="76" t="s">
        <v>281</v>
      </c>
      <c r="V38" s="81" t="n"/>
      <c r="W38" s="10" t="s">
        <v>104</v>
      </c>
      <c r="X38" s="77" t="n"/>
    </row>
    <row customFormat="true" customHeight="true" ht="31.1499996185303" outlineLevel="0" r="39" s="102">
      <c r="A39" s="103" t="n"/>
      <c r="B39" s="48" t="s">
        <v>282</v>
      </c>
      <c r="C39" s="104" t="n"/>
      <c r="D39" s="104" t="n"/>
      <c r="E39" s="104" t="n"/>
      <c r="F39" s="105" t="n"/>
      <c r="G39" s="106" t="n"/>
      <c r="H39" s="104" t="n"/>
      <c r="I39" s="104" t="n"/>
      <c r="J39" s="104" t="n"/>
      <c r="K39" s="104" t="n"/>
      <c r="L39" s="104" t="n"/>
      <c r="M39" s="107" t="n">
        <f aca="false" ca="false" dt2D="false" dtr="false" t="normal">SUM(M3:M38)</f>
        <v>87.76000000000002</v>
      </c>
      <c r="N39" s="107" t="n">
        <f aca="false" ca="false" dt2D="false" dtr="false" t="normal">SUM(N3:N38)</f>
        <v>252.76300000000003</v>
      </c>
      <c r="O39" s="104" t="n"/>
      <c r="P39" s="48" t="n"/>
      <c r="Q39" s="48" t="n"/>
      <c r="R39" s="48" t="n"/>
      <c r="S39" s="48" t="n"/>
      <c r="T39" s="104" t="n"/>
      <c r="U39" s="104" t="n"/>
      <c r="V39" s="108" t="n"/>
      <c r="W39" s="109" t="n"/>
      <c r="X39" s="110" t="n"/>
    </row>
  </sheetData>
  <autoFilter ref="A2:X39"/>
  <mergeCells count="2">
    <mergeCell ref="P1:S1"/>
    <mergeCell ref="P2:S2"/>
  </mergeCells>
  <dataValidations>
    <dataValidation allowBlank="true" error="Введите электронную почту в формате: ivan@yandex.ru" errorStyle="stop" imeMode="noControl" operator="between" prompt="Введите электронную почту в формате: ivan@yandex.ru" showDropDown="false" showErrorMessage="true" showInputMessage="true" sqref="L28" type="custom">
      <formula1>ISNUMBER(MATCH("*@*.?*", #REF!, 0))</formula1>
      <formula2>0</formula2>
    </dataValidation>
    <dataValidation allowBlank="true" error="Пожалуйста, введите в формате десятичной дроби (с точкой-разделителем). Пример: 11.111111" errorStyle="stop" imeMode="noControl" operator="between" showDropDown="false" showErrorMessage="true" showInputMessage="true" sqref="Q10" type="custom">
      <formula1>AND(LEN(#REF!)-LEN(SUBSTITUTE(#REF!, ".", ""))=1, --LEFT(#REF!, FIND(".", #REF!)-1)&lt;90, ISNUMBER(--SUBSTITUTE(#REF!, ".", "")))</formula1>
      <formula2>0</formula2>
    </dataValidation>
    <dataValidation allowBlank="true" error="Введите номер телефона без кода" errorStyle="stop" imeMode="noControl" operator="between" prompt="Введите номер телефона без кода" showDropDown="false" showErrorMessage="true" showInputMessage="true" sqref="K9 K11:K12 K33" type="whole">
      <formula1>10000</formula1>
      <formula2>9999999</formula2>
    </dataValidation>
    <dataValidation allowBlank="true" error="Укажите название населенного пункта (например, город Москва)_x000a_" errorStyle="stop" imeMode="noControl" operator="between" showDropDown="false" showErrorMessage="true" showInputMessage="true" sqref="E10" type="custom">
      <formula1>ISTEXT(#REF!)</formula1>
      <formula2>0</formula2>
    </dataValidation>
    <dataValidation allowBlank="true" error="Укажите время в формате чч:мм, например 14:20" errorStyle="stop" imeMode="noControl" operator="between" prompt="Укажите время в формате чч:мм, например 14:20" showDropDown="false" showErrorMessage="true" showInputMessage="true" sqref="G10:G12 G28 G33" type="time">
      <formula1>0.291666666666667</formula1>
      <formula2>0.791666666666667</formula2>
    </dataValidation>
    <dataValidation allowBlank="true" error="Пожалуйста, введите в формате десятичной дроби (с точкой-разделителем). Пример: 11.111111" errorStyle="stop" imeMode="noControl" operator="between" showDropDown="false" showErrorMessage="true" showInputMessage="true" sqref="S34" type="custom">
      <formula1>AND(LEN(#REF!)-LEN(SUBSTITUTE(#REF!, ".", ""))=1, --LEFT(#REF!, FIND(".", #REF!)-1)&lt;180, ISNUMBER(--SUBSTITUTE(#REF!, ".", "")))</formula1>
      <formula2>0</formula2>
    </dataValidation>
    <dataValidation allowBlank="true" error="Введите электронную почту в формате: ivan@yandex.ru" errorStyle="stop" imeMode="noControl" operator="between" prompt="Введите электронную почту в формате: ivan@yandex.ru" showDropDown="false" showErrorMessage="true" showInputMessage="true" sqref="L33" type="custom">
      <formula1>ISNUMBER(MATCH("*@*.?*", #REF!, 0))</formula1>
      <formula2>0</formula2>
    </dataValidation>
    <dataValidation allowBlank="true" error="Пожалуйста, выберите значение из выпадающего списка" errorStyle="stop" imeMode="noControl" operator="between" showDropDown="false" showErrorMessage="true" showInputMessage="true" sqref="T10" type="list">
      <formula1>"да,нет"</formula1>
      <formula2>0</formula2>
    </dataValidation>
    <dataValidation allowBlank="true" error="Пожалуйста, введите в формате десятичной дроби (с точкой-разделителем). Пример: 11.111111" errorStyle="stop" imeMode="noControl" operator="between" showDropDown="false" showErrorMessage="true" showInputMessage="true" sqref="Q28" type="custom">
      <formula1>AND(LEN(#REF!)-LEN(SUBSTITUTE(#REF!, ".", ""))=1, --LEFT(#REF!, FIND(".", #REF!)-1)&lt;90, ISNUMBER(--SUBSTITUTE(#REF!, ".", "")))</formula1>
      <formula2>0</formula2>
    </dataValidation>
    <dataValidation allowBlank="true" error="Пожалуйста, введите в формате десятичной дроби (с точкой-разделителем). Пример: 11.111111" errorStyle="stop" imeMode="noControl" operator="between" showDropDown="false" showErrorMessage="true" showInputMessage="true" sqref="S9" type="custom">
      <formula1>AND(LEN(#REF!)-LEN(SUBSTITUTE(#REF!, ".", ""))=1, --LEFT(#REF!, FIND(".", #REF!)-1)&lt;180, ISNUMBER(--SUBSTITUTE(#REF!, ".", "")))</formula1>
      <formula2>0</formula2>
    </dataValidation>
    <dataValidation allowBlank="true" error="Укажите название лесничества " errorStyle="stop" imeMode="noControl" operator="between" showDropDown="false" showErrorMessage="true" showInputMessage="true" sqref="D34" type="custom">
      <formula1>ISTEXT(#REF!)</formula1>
      <formula2>0</formula2>
    </dataValidation>
    <dataValidation allowBlank="true" error="Пожалуйста, введите в формате десятичной дроби (с точкой-разделителем). Пример: 11.111111" errorStyle="stop" imeMode="noControl" operator="between" showDropDown="false" showErrorMessage="true" showInputMessage="true" sqref="S10" type="custom">
      <formula1>AND(LEN(#REF!)-LEN(SUBSTITUTE(#REF!, ".", ""))=1, --LEFT(#REF!, FIND(".", #REF!)-1)&lt;180, ISNUMBER(--SUBSTITUTE(#REF!, ".", "")))</formula1>
      <formula2>0</formula2>
    </dataValidation>
    <dataValidation allowBlank="true" error="Укажите адрес точки сбора, чтобы участники смогли найти локацию (населенный пункт, улица, ближайший дом), и время _x000a_" errorStyle="stop" imeMode="noControl" operator="between" prompt="Укажите адрес точки сбора, чтобы участники смогли найти локацию (населенный пункт, улица, ближайший дом), и время _x000a_" showDropDown="false" showErrorMessage="true" showInputMessage="true" sqref="H10" type="custom">
      <formula1>ISTEXT(#REF!)</formula1>
      <formula2>0</formula2>
    </dataValidation>
    <dataValidation allowBlank="true" error="Пожалуйста, введите в формате десятичной дроби (с точкой-разделителем). Пример: 11.111111" errorStyle="stop" imeMode="noControl" operator="between" showDropDown="false" showErrorMessage="true" showInputMessage="true" sqref="Q9" type="custom">
      <formula1>AND(LEN(#REF!)-LEN(SUBSTITUTE(#REF!, ".", ""))=1, --LEFT(#REF!, FIND(".", #REF!)-1)&lt;90, ISNUMBER(--SUBSTITUTE(#REF!, ".", "")))</formula1>
      <formula2>0</formula2>
    </dataValidation>
    <dataValidation allowBlank="true" error="Укажите название лесничества " errorStyle="stop" imeMode="noControl" operator="between" showDropDown="false" showErrorMessage="true" showInputMessage="true" sqref="D28" type="custom">
      <formula1>ISTEXT(#REF!)</formula1>
      <formula2>0</formula2>
    </dataValidation>
    <dataValidation allowBlank="true" error="Введите электронную почту в формате: ivan@yandex.ru" errorStyle="stop" imeMode="noControl" operator="between" prompt="Введите электронную почту в формате: ivan@yandex.ru" showDropDown="false" showErrorMessage="true" showInputMessage="true" sqref="L10" type="custom">
      <formula1>ISNUMBER(MATCH("*@*.?*", #REF!, 0))</formula1>
      <formula2>0</formula2>
    </dataValidation>
    <dataValidation allowBlank="true" error="Укажите дату в формате: дд.мм.2021" errorStyle="stop" imeMode="noControl" operator="between" prompt="Укажите дату в формате: дд.мм.2021" showDropDown="false" showErrorMessage="true" showInputMessage="true" sqref="E9" type="date">
      <formula1>44197</formula1>
      <formula2>44926</formula2>
    </dataValidation>
    <dataValidation allowBlank="true" error="Введите число в гектарах, разделитель - запятая, например 50,5" errorStyle="stop" imeMode="noControl" operator="between" prompt="Введите число в гектарах, разделитель - запятая, например 50,5" showDropDown="false" showErrorMessage="true" showInputMessage="true" sqref="M10" type="decimal">
      <formula1>0</formula1>
      <formula2>9999999</formula2>
    </dataValidation>
    <dataValidation allowBlank="true" error="Введите электронную почту в формате: ivan@yandex.ru" errorStyle="stop" imeMode="noControl" operator="between" prompt="Введите электронную почту в формате: ivan@yandex.ru" showDropDown="false" showErrorMessage="true" showInputMessage="true" sqref="L9 L11:L12" type="custom">
      <formula1>ISNUMBER(MATCH("*@*.?*", #REF!, 0))</formula1>
      <formula2>0</formula2>
    </dataValidation>
    <dataValidation allowBlank="true" errorStyle="stop" imeMode="noControl" operator="between" showDropDown="false" showErrorMessage="true" showInputMessage="true" sqref="I10" type="custom">
      <formula1>ISTEXT(#REF!)</formula1>
      <formula2>0</formula2>
    </dataValidation>
    <dataValidation allowBlank="true" error="Укажите общее число саженцев" errorStyle="stop" imeMode="noControl" operator="between" prompt="Укажите общее число саженцев" showDropDown="false" showErrorMessage="true" showInputMessage="true" sqref="M9 N10" type="decimal">
      <formula1>0</formula1>
      <formula2>9999999</formula2>
    </dataValidation>
    <dataValidation allowBlank="true" error="Укажите адрес точки сбора, чтобы участники смогли найти локацию (населенный пункт, улица, ближайший дом), и время _x000a_" errorStyle="stop" imeMode="noControl" operator="between" prompt="Укажите адрес точки сбора, чтобы участники смогли найти локацию (населенный пункт, улица, ближайший дом), и время _x000a_" showDropDown="false" showErrorMessage="true" showInputMessage="true" sqref="H27" type="custom">
      <formula1>ISTEXT(#REF!)</formula1>
      <formula2>0</formula2>
    </dataValidation>
    <dataValidation allowBlank="true" errorStyle="stop" imeMode="noControl" operator="between" showDropDown="false" showErrorMessage="true" showInputMessage="true" sqref="I9" type="custom">
      <formula1>ISTEXT(#REF!)</formula1>
      <formula2>0</formula2>
    </dataValidation>
    <dataValidation allowBlank="true" error="Пожалуйста, введите в формате десятичной дроби (с точкой-разделителем). Пример: 11.111111" errorStyle="stop" imeMode="noControl" operator="between" showDropDown="false" showErrorMessage="true" showInputMessage="true" sqref="Q34" type="custom">
      <formula1>AND(LEN(#REF!)-LEN(SUBSTITUTE(#REF!, ".", ""))=1, --LEFT(#REF!, FIND(".", #REF!)-1)&lt;90, ISNUMBER(--SUBSTITUTE(#REF!, ".", "")))</formula1>
      <formula2>0</formula2>
    </dataValidation>
    <dataValidation allowBlank="true" error="Пожалуйста, введите в формате десятичной дроби (с точкой-разделителем). Пример: 11.111111" errorStyle="stop" imeMode="noControl" operator="between" showDropDown="false" showErrorMessage="true" showInputMessage="true" sqref="S28" type="custom">
      <formula1>AND(LEN(#REF!)-LEN(SUBSTITUTE(#REF!, ".", ""))=1, --LEFT(#REF!, FIND(".", #REF!)-1)&lt;180, ISNUMBER(--SUBSTITUTE(#REF!, ".", "")))</formula1>
      <formula2>0</formula2>
    </dataValidation>
    <dataValidation allowBlank="true" errorStyle="stop" imeMode="noControl" operator="between" showDropDown="false" showErrorMessage="true" showInputMessage="true" sqref="I27" type="custom">
      <formula1>ISTEXT(#REF!)</formula1>
      <formula2>0</formula2>
    </dataValidation>
    <dataValidation allowBlank="true" error="Введите код города, если указываете городской телефон, например 495. Или код мобильного оператора, если указываете сотовый телефон, например 926 для мегафона" errorStyle="stop" imeMode="noControl" operator="between" prompt="Введите код города, если указываете городской телефон, например 495. Или код мобильного оператора, если указываете сотовый телефон, например 926 для мегафона" showDropDown="false" showErrorMessage="true" showInputMessage="true" sqref="J9:J12 J33" type="whole">
      <formula1>100</formula1>
      <formula2>99999</formula2>
    </dataValidation>
    <dataValidation allowBlank="true" error="Укажите название лесничества " errorStyle="stop" imeMode="noControl" operator="between" showDropDown="false" showErrorMessage="true" showInputMessage="true" sqref="D33" type="custom">
      <formula1>ISTEXT(#REF!)</formula1>
      <formula2>0</formula2>
    </dataValidation>
    <dataValidation allowBlank="true" error="Укажите вид деревьев" errorStyle="stop" imeMode="noControl" operator="between" showDropDown="false" showErrorMessage="true" showInputMessage="true" sqref="O10" type="custom">
      <formula1>ISTEXT(#REF!)</formula1>
      <formula2>0</formula2>
    </dataValidation>
  </dataValidations>
  <hyperlinks>
    <hyperlink display="mailto:zaluchsckoe@yandex.ru" r:id="rId1" ref="L10"/>
    <hyperlink display="mailto:hwoinaya@yandex.ru" r:id="rId2" ref="L11"/>
    <hyperlink display="mailto:hwoinaya@yandex.ru" r:id="rId2" ref="L12"/>
    <hyperlink display="mailto:sekretarholm@mail.ru" r:id="rId3" ref="L13"/>
    <hyperlink display="mailto:yekaterina-aleksandrovna-1995@mail.ru" r:id="rId4" ref="L14"/>
    <hyperlink display="mailto:lyubytinskoe.lesnichestvo@mail.ru" r:id="rId5" ref="L15"/>
    <hyperlink display="mailto:mv_lo@mail%3Eru" r:id="rId6" ref="L16"/>
    <hyperlink display="mailto:okulovskoe.lesnichestvo@mail.ru" r:id="rId7" ref="L22"/>
    <hyperlink display="mailto:demidovaem@yandex.ru" r:id="rId8" ref="L24"/>
    <hyperlink display="mailto:ooobalans2018@mail.ru" r:id="rId9" ref="L25"/>
    <hyperlink display="mailto:chudovskoe.lesnichestvo@yandex.ru" r:id="rId10" ref="L27"/>
    <hyperlink display="mailto:lesvolot@mail.ru" r:id="rId11" ref="L28"/>
    <hyperlink display="mailto:novleskombor@mail.ru" r:id="rId12" ref="L3"/>
    <hyperlink display="mailto:poddorskoe.lesnichestvo@yandex.ru" r:id="rId13" ref="L30"/>
    <hyperlink display="mailto:chudovskoe.lesnichestvo@yandex.ru" r:id="rId10" ref="L32"/>
    <hyperlink display="mailto:hwoinaya@yandex.ru" r:id="rId2" ref="L33"/>
    <hyperlink display="mailto:russales@yandex.ru" r:id="rId14" ref="L34"/>
    <hyperlink display="mailto:poddorskoe.lesnichestvo@yandex.ru" r:id="rId13" ref="L35"/>
    <hyperlink display="mailto:russales@yandex.ru" r:id="rId14" ref="L38"/>
    <hyperlink display="mailto:leshos.08@mail.ru" r:id="rId15" ref="L4"/>
    <hyperlink display="mailto:lyubytinskoe.lesnichestvo@mail.ru" r:id="rId5" ref="L6"/>
    <hyperlink display="mailto:marevskoelesnichestvo@mail.ru" r:id="rId16" ref="L7"/>
    <hyperlink display="mailto:pestovo.lesnichestvo@yandex.ru" r:id="rId17" ref="L8"/>
    <hyperlink display="mailto:poddorskoe.lesnichestvo@yandex.ru" r:id="rId13" ref="L9"/>
  </hyperlink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H22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width="20.9982976807147"/>
    <col customWidth="true" max="2" min="2" outlineLevel="0" width="13.811322529366"/>
    <col customWidth="true" max="3" min="3" outlineLevel="0" width="15.6417845205162"/>
    <col customWidth="true" max="4" min="4" outlineLevel="0" width="14.3739489493681"/>
    <col customWidth="true" max="5" min="5" outlineLevel="0" width="18.4587709028078"/>
    <col customWidth="true" max="6" min="6" outlineLevel="0" width="13.3874259115562"/>
    <col customWidth="true" max="7" min="7" outlineLevel="0" width="40.0235492858058"/>
  </cols>
  <sheetData>
    <row outlineLevel="0" r="1">
      <c r="A1" s="111" t="s">
        <v>283</v>
      </c>
      <c r="B1" s="112" t="s"/>
      <c r="C1" s="112" t="s"/>
      <c r="D1" s="112" t="s"/>
      <c r="E1" s="112" t="s"/>
      <c r="F1" s="113" t="s"/>
    </row>
    <row customHeight="true" ht="38.25" outlineLevel="0" r="2">
      <c r="A2" s="26" t="s">
        <v>284</v>
      </c>
      <c r="B2" s="26" t="s">
        <v>285</v>
      </c>
      <c r="C2" s="26" t="s">
        <v>286</v>
      </c>
      <c r="D2" s="26" t="s">
        <v>287</v>
      </c>
      <c r="E2" s="114" t="s"/>
      <c r="F2" s="26" t="s">
        <v>288</v>
      </c>
    </row>
    <row outlineLevel="0" r="3">
      <c r="A3" s="115" t="s"/>
      <c r="B3" s="115" t="s"/>
      <c r="C3" s="115" t="s"/>
      <c r="D3" s="26" t="s">
        <v>289</v>
      </c>
      <c r="E3" s="26" t="s">
        <v>290</v>
      </c>
      <c r="F3" s="115" t="s"/>
    </row>
    <row customHeight="true" ht="74.4499969482422" outlineLevel="0" r="4">
      <c r="A4" s="26" t="s">
        <v>291</v>
      </c>
      <c r="B4" s="26" t="s">
        <v>292</v>
      </c>
      <c r="C4" s="26" t="s">
        <v>293</v>
      </c>
      <c r="D4" s="26" t="s">
        <v>294</v>
      </c>
      <c r="E4" s="26" t="s">
        <v>295</v>
      </c>
      <c r="F4" s="26" t="s">
        <v>296</v>
      </c>
      <c r="G4" s="116" t="s">
        <v>297</v>
      </c>
    </row>
    <row ht="51" outlineLevel="0" r="5">
      <c r="A5" s="115" t="s"/>
      <c r="B5" s="26" t="s">
        <v>298</v>
      </c>
      <c r="C5" s="26" t="s">
        <v>299</v>
      </c>
      <c r="D5" s="26" t="s">
        <v>300</v>
      </c>
      <c r="E5" s="26" t="s">
        <v>301</v>
      </c>
      <c r="F5" s="26" t="s">
        <v>296</v>
      </c>
      <c r="G5" s="116" t="s">
        <v>302</v>
      </c>
    </row>
    <row ht="76.5" outlineLevel="0" r="6">
      <c r="A6" s="26" t="s">
        <v>303</v>
      </c>
      <c r="B6" s="26" t="s">
        <v>304</v>
      </c>
      <c r="C6" s="26" t="s">
        <v>305</v>
      </c>
      <c r="D6" s="26" t="s">
        <v>306</v>
      </c>
      <c r="E6" s="26" t="n"/>
      <c r="F6" s="26" t="s">
        <v>307</v>
      </c>
      <c r="G6" s="117" t="n"/>
    </row>
    <row ht="38.25" outlineLevel="0" r="7">
      <c r="A7" s="26" t="s">
        <v>308</v>
      </c>
      <c r="B7" s="26" t="s">
        <v>309</v>
      </c>
      <c r="C7" s="26" t="s">
        <v>310</v>
      </c>
      <c r="D7" s="26" t="s">
        <v>311</v>
      </c>
      <c r="E7" s="26" t="n"/>
      <c r="F7" s="25" t="s">
        <v>312</v>
      </c>
    </row>
    <row ht="89.25" outlineLevel="0" r="8">
      <c r="A8" s="118" t="s"/>
      <c r="B8" s="26" t="s">
        <v>313</v>
      </c>
      <c r="C8" s="26" t="s">
        <v>314</v>
      </c>
      <c r="D8" s="26" t="s">
        <v>311</v>
      </c>
      <c r="E8" s="26" t="n"/>
      <c r="F8" s="25" t="s">
        <v>315</v>
      </c>
    </row>
    <row customHeight="true" ht="85.1500015258789" outlineLevel="0" r="9">
      <c r="A9" s="115" t="s"/>
      <c r="B9" s="26" t="s">
        <v>316</v>
      </c>
      <c r="C9" s="26" t="s">
        <v>317</v>
      </c>
      <c r="D9" s="26" t="s">
        <v>311</v>
      </c>
      <c r="E9" s="26" t="s">
        <v>318</v>
      </c>
      <c r="F9" s="25" t="s">
        <v>319</v>
      </c>
    </row>
    <row ht="38.25" outlineLevel="0" r="10">
      <c r="A10" s="26" t="s">
        <v>320</v>
      </c>
      <c r="B10" s="26" t="s">
        <v>321</v>
      </c>
      <c r="C10" s="26" t="s">
        <v>310</v>
      </c>
      <c r="D10" s="26" t="s">
        <v>322</v>
      </c>
      <c r="E10" s="26" t="s">
        <v>323</v>
      </c>
      <c r="F10" s="26" t="s">
        <v>324</v>
      </c>
    </row>
    <row ht="89.25" outlineLevel="0" r="11">
      <c r="A11" s="89" t="s">
        <v>325</v>
      </c>
      <c r="B11" s="89" t="s">
        <v>326</v>
      </c>
      <c r="C11" s="89" t="s">
        <v>327</v>
      </c>
      <c r="D11" s="89" t="s">
        <v>328</v>
      </c>
      <c r="E11" s="89" t="n">
        <v>89062169459</v>
      </c>
      <c r="F11" s="119" t="s">
        <v>329</v>
      </c>
    </row>
    <row ht="76.5" outlineLevel="0" r="12">
      <c r="A12" s="89" t="s">
        <v>330</v>
      </c>
      <c r="B12" s="89" t="s">
        <v>331</v>
      </c>
      <c r="C12" s="89" t="s">
        <v>332</v>
      </c>
      <c r="D12" s="89" t="s">
        <v>333</v>
      </c>
      <c r="E12" s="89" t="n"/>
      <c r="F12" s="119" t="s">
        <v>334</v>
      </c>
    </row>
    <row ht="38.25" outlineLevel="0" r="13">
      <c r="A13" s="120" t="s"/>
      <c r="B13" s="121" t="s">
        <v>335</v>
      </c>
      <c r="C13" s="121" t="s">
        <v>336</v>
      </c>
      <c r="D13" s="89" t="s">
        <v>337</v>
      </c>
      <c r="E13" s="122" t="n"/>
      <c r="F13" s="123" t="s">
        <v>338</v>
      </c>
    </row>
    <row customHeight="true" ht="56.4500007629395" outlineLevel="0" r="14">
      <c r="A14" s="26" t="s">
        <v>339</v>
      </c>
      <c r="B14" s="26" t="s">
        <v>340</v>
      </c>
      <c r="C14" s="26" t="s">
        <v>341</v>
      </c>
      <c r="D14" s="26" t="s">
        <v>342</v>
      </c>
      <c r="E14" s="26" t="s">
        <v>322</v>
      </c>
      <c r="F14" s="25" t="s">
        <v>343</v>
      </c>
    </row>
    <row ht="89.25" outlineLevel="0" r="15">
      <c r="A15" s="26" t="s">
        <v>344</v>
      </c>
      <c r="B15" s="26" t="s">
        <v>345</v>
      </c>
      <c r="C15" s="26" t="s">
        <v>346</v>
      </c>
      <c r="D15" s="26" t="s">
        <v>347</v>
      </c>
      <c r="E15" s="26" t="s">
        <v>322</v>
      </c>
      <c r="F15" s="25" t="s">
        <v>348</v>
      </c>
    </row>
    <row ht="89.25" outlineLevel="0" r="16">
      <c r="A16" s="115" t="s"/>
      <c r="B16" s="26" t="s">
        <v>349</v>
      </c>
      <c r="C16" s="26" t="s">
        <v>350</v>
      </c>
      <c r="D16" s="26" t="s">
        <v>347</v>
      </c>
      <c r="E16" s="26" t="s">
        <v>322</v>
      </c>
      <c r="F16" s="25" t="s">
        <v>348</v>
      </c>
    </row>
    <row ht="38.25" outlineLevel="0" r="17">
      <c r="A17" s="89" t="s">
        <v>351</v>
      </c>
      <c r="B17" s="89" t="s">
        <v>352</v>
      </c>
      <c r="C17" s="89" t="s">
        <v>353</v>
      </c>
      <c r="D17" s="89" t="s">
        <v>354</v>
      </c>
      <c r="E17" s="89" t="n"/>
      <c r="F17" s="119" t="s">
        <v>355</v>
      </c>
    </row>
    <row customHeight="true" ht="36" outlineLevel="0" r="20">
      <c r="A20" s="124" t="s">
        <v>356</v>
      </c>
      <c r="B20" s="124" t="s"/>
      <c r="C20" s="124" t="s"/>
      <c r="D20" s="124" t="s"/>
      <c r="E20" s="124" t="s"/>
      <c r="F20" s="124" t="s"/>
    </row>
    <row outlineLevel="0" r="22">
      <c r="H22" s="125" t="n"/>
    </row>
  </sheetData>
  <mergeCells count="11">
    <mergeCell ref="A1:F1"/>
    <mergeCell ref="A20:F20"/>
    <mergeCell ref="D2:E2"/>
    <mergeCell ref="B2:B3"/>
    <mergeCell ref="C2:C3"/>
    <mergeCell ref="F2:F3"/>
    <mergeCell ref="A2:A3"/>
    <mergeCell ref="A7:A9"/>
    <mergeCell ref="A12:A13"/>
    <mergeCell ref="A15:A16"/>
    <mergeCell ref="A4:A5"/>
  </mergeCells>
  <hyperlinks>
    <hyperlink display="mailto:lvs@leslenobl.ru" r:id="rId1" ref="F13"/>
    <hyperlink display="mailto:khafizovana@gov-murman.ru" r:id="rId2" ref="F14"/>
    <hyperlink display="mailto:ns.povalyayeva@priroda.pskov.ru" r:id="rId3" ref="F17"/>
    <hyperlink display="mailto:lubovcov@dvinaland.ru" r:id="rId4" ref="F7"/>
    <hyperlink display="mailto:ovodov@dvinaland.ru" r:id="rId5" ref="F8"/>
    <hyperlink display="mailto:tatrskii.ma@dvinaland.ru" r:id="rId6" ref="F9"/>
  </hyperlink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2024-05-06T07:15:43Z</dcterms:modified>
</cp:coreProperties>
</file>