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rpenkova-ia\обмен\для кати\Письма\Письма 2018\Открытые данные\"/>
    </mc:Choice>
  </mc:AlternateContent>
  <bookViews>
    <workbookView xWindow="120" yWindow="75" windowWidth="19095" windowHeight="11760"/>
  </bookViews>
  <sheets>
    <sheet name="Дейс.ДА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Дейс.ДА!#REF!</definedName>
    <definedName name="LesCode">[1]Лесничества!$A$2:$B$2</definedName>
    <definedName name="LesName">[1]Лесничества!$A$2:$A$2</definedName>
    <definedName name="аим">[2]Словарь!$B$2:$D$18</definedName>
    <definedName name="аипр">[2]Лесничества!$A$2:$A$2</definedName>
    <definedName name="вид">[3]Словарь!$B$2:$B$18</definedName>
    <definedName name="ВидыИспользования">#REF!</definedName>
    <definedName name="иии">[4]Лесничества!$A$2:$A$2</definedName>
    <definedName name="КодВидИсп">[5]Словарь!$A$2:$C$18</definedName>
    <definedName name="КодВидИсп2">[3]Словарь!$B$2:$D$18</definedName>
    <definedName name="ор">[6]Лесничества!$A$2:$A$2</definedName>
    <definedName name="пп">[7]Словарь!$B$2:$B$18</definedName>
  </definedNames>
  <calcPr calcId="152511"/>
</workbook>
</file>

<file path=xl/calcChain.xml><?xml version="1.0" encoding="utf-8"?>
<calcChain xmlns="http://schemas.openxmlformats.org/spreadsheetml/2006/main">
  <c r="F37" i="10" l="1"/>
  <c r="F22" i="10"/>
</calcChain>
</file>

<file path=xl/sharedStrings.xml><?xml version="1.0" encoding="utf-8"?>
<sst xmlns="http://schemas.openxmlformats.org/spreadsheetml/2006/main" count="119" uniqueCount="83">
  <si>
    <t>Реестр</t>
  </si>
  <si>
    <t>Наименование лесопользователя</t>
  </si>
  <si>
    <t>Вид использования лесов</t>
  </si>
  <si>
    <t>№ п/п</t>
  </si>
  <si>
    <t>№ договора аренды</t>
  </si>
  <si>
    <t>Заготовка древесины</t>
  </si>
  <si>
    <t>Строительство, реконструкция, эксплуатация линейных объектов</t>
  </si>
  <si>
    <t>ПАО "Газпром"</t>
  </si>
  <si>
    <t>Выполнение работ по геологическому изучению недр, разработка месторождений полезных ископаемых</t>
  </si>
  <si>
    <t>ООО "Стройиндустрия"</t>
  </si>
  <si>
    <t>итого</t>
  </si>
  <si>
    <t>ООО "Новгородоблдобыча"</t>
  </si>
  <si>
    <t>№310/с от 26.11.2013</t>
  </si>
  <si>
    <t>7736050003</t>
  </si>
  <si>
    <t>7706428993</t>
  </si>
  <si>
    <t>5321111093</t>
  </si>
  <si>
    <t>5321149795</t>
  </si>
  <si>
    <t>ИНН</t>
  </si>
  <si>
    <t>5321160083</t>
  </si>
  <si>
    <t>№505/с от 30.07.15</t>
  </si>
  <si>
    <t>ООО "Торглесопт"</t>
  </si>
  <si>
    <t>№513/с от 03.09.2015</t>
  </si>
  <si>
    <t>ООО "Новгородская нерудная компания"</t>
  </si>
  <si>
    <t>ООО "Северное наравление"</t>
  </si>
  <si>
    <t>№594/с от 12.08.2016</t>
  </si>
  <si>
    <t>№509/с от 26.08.2015</t>
  </si>
  <si>
    <t>№512/с от 03.09.2015</t>
  </si>
  <si>
    <t>581/с от 06.05.2016</t>
  </si>
  <si>
    <t>2</t>
  </si>
  <si>
    <t>4</t>
  </si>
  <si>
    <t>6</t>
  </si>
  <si>
    <t>8</t>
  </si>
  <si>
    <t>10</t>
  </si>
  <si>
    <t>12</t>
  </si>
  <si>
    <t>14</t>
  </si>
  <si>
    <t>ИТОГО</t>
  </si>
  <si>
    <t>№432 от 23.03.18</t>
  </si>
  <si>
    <t>Заготовка древисины</t>
  </si>
  <si>
    <t>1</t>
  </si>
  <si>
    <t>13</t>
  </si>
  <si>
    <t>9</t>
  </si>
  <si>
    <t>7</t>
  </si>
  <si>
    <t>3</t>
  </si>
  <si>
    <t>5</t>
  </si>
  <si>
    <t>11</t>
  </si>
  <si>
    <t>15</t>
  </si>
  <si>
    <t>ООО "ЭСТА"</t>
  </si>
  <si>
    <t>5305006856</t>
  </si>
  <si>
    <t>№28 от 06.05.2008</t>
  </si>
  <si>
    <t>№558/с от 29.01.16</t>
  </si>
  <si>
    <t>№600/с от 30.09.2016</t>
  </si>
  <si>
    <t>ООО "ТСП"</t>
  </si>
  <si>
    <t>ООО "Агат"</t>
  </si>
  <si>
    <t>ООО "Лесимпорт-В.Н."</t>
  </si>
  <si>
    <t>ООО "Гарант"</t>
  </si>
  <si>
    <t>№148 от 20.08.2008</t>
  </si>
  <si>
    <t>ООО "Песский леспромхоз"</t>
  </si>
  <si>
    <t>№31 от 19.03.2008</t>
  </si>
  <si>
    <t>ИП Поздников</t>
  </si>
  <si>
    <t>ООО "ЛесПромТорг"</t>
  </si>
  <si>
    <t>ООО "Регард"</t>
  </si>
  <si>
    <t>ООО "Титан-СН"</t>
  </si>
  <si>
    <t>№601/с от 06.10.2016</t>
  </si>
  <si>
    <t>№579/с от 15.04.2016</t>
  </si>
  <si>
    <t>№656/с от 14.07.2017</t>
  </si>
  <si>
    <t>№131/с от 30.07.2008</t>
  </si>
  <si>
    <t>Осуществление рекреационной деятельности</t>
  </si>
  <si>
    <t>ЗАО "Содружество"</t>
  </si>
  <si>
    <t>№434 от 19.12.2014</t>
  </si>
  <si>
    <t>№523/с от 23.10.2015</t>
  </si>
  <si>
    <t>№341 от 20.03.2012</t>
  </si>
  <si>
    <t>16</t>
  </si>
  <si>
    <t>17</t>
  </si>
  <si>
    <t>18</t>
  </si>
  <si>
    <t>ООО "КРИСМа"</t>
  </si>
  <si>
    <t>№364/с от 24.06.2014</t>
  </si>
  <si>
    <t>№380/с от 22.08.2014</t>
  </si>
  <si>
    <t>№499/с от 29.06.15</t>
  </si>
  <si>
    <t>№ 610/с от 10.11.2016г.</t>
  </si>
  <si>
    <t>№ 542/с от 15.12.2015</t>
  </si>
  <si>
    <t>лесопользователей-должников по расторгнутым в 2018 году договорам аренды лесных участков   по состоянию на 01.07.2018</t>
  </si>
  <si>
    <t>Недоимка в федеральный бюджет, тыс. рублей</t>
  </si>
  <si>
    <t>лесопользователей-должников по действующим договорам аренды лесных участков   по состоянию 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</si>
</sst>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4" fontId="0" fillId="0" borderId="0" xfId="0" applyNumberFormat="1"/>
    <xf numFmtId="0" fontId="7" fillId="0" borderId="0" xfId="0" applyFont="1"/>
    <xf numFmtId="0" fontId="0" fillId="0" borderId="0" xfId="0" applyAlignment="1">
      <alignment horizontal="left"/>
    </xf>
    <xf numFmtId="166" fontId="4" fillId="0" borderId="1" xfId="11" applyNumberFormat="1" applyFont="1" applyFill="1" applyBorder="1" applyAlignment="1" applyProtection="1">
      <alignment horizontal="center" vertical="center" wrapText="1"/>
    </xf>
    <xf numFmtId="0" fontId="4" fillId="0" borderId="5" xfId="11" applyNumberFormat="1" applyFont="1" applyFill="1" applyBorder="1" applyAlignment="1" applyProtection="1">
      <alignment horizontal="left" vertical="center" wrapText="1"/>
    </xf>
    <xf numFmtId="0" fontId="4" fillId="0" borderId="1" xfId="11" applyNumberFormat="1" applyFont="1" applyFill="1" applyBorder="1" applyAlignment="1" applyProtection="1">
      <alignment horizontal="left" vertical="center" wrapText="1"/>
    </xf>
    <xf numFmtId="0" fontId="4" fillId="0" borderId="2" xfId="11" applyNumberFormat="1" applyFont="1" applyFill="1" applyBorder="1" applyAlignment="1" applyProtection="1">
      <alignment horizontal="left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5" applyNumberFormat="1" applyFont="1" applyFill="1" applyBorder="1" applyAlignment="1" applyProtection="1">
      <alignment horizontal="center" vertical="center" wrapText="1"/>
    </xf>
    <xf numFmtId="49" fontId="4" fillId="0" borderId="1" xfId="5" applyNumberFormat="1" applyFont="1" applyFill="1" applyBorder="1" applyAlignment="1" applyProtection="1">
      <alignment horizontal="left" vertical="center" wrapText="1"/>
    </xf>
    <xf numFmtId="49" fontId="4" fillId="0" borderId="2" xfId="5" applyNumberFormat="1" applyFont="1" applyFill="1" applyBorder="1" applyAlignment="1" applyProtection="1">
      <alignment horizontal="left" vertical="center" wrapText="1"/>
    </xf>
    <xf numFmtId="49" fontId="4" fillId="0" borderId="1" xfId="5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8" xfId="11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1" fontId="4" fillId="0" borderId="2" xfId="11" applyNumberFormat="1" applyFont="1" applyFill="1" applyBorder="1" applyAlignment="1" applyProtection="1">
      <alignment horizontal="left" vertical="center" wrapText="1"/>
    </xf>
    <xf numFmtId="49" fontId="4" fillId="0" borderId="2" xfId="5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2" borderId="1" xfId="11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5" xfId="5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1" xfId="11" applyNumberFormat="1" applyFont="1" applyFill="1" applyBorder="1" applyAlignment="1" applyProtection="1">
      <alignment horizontal="center" vertical="center" wrapText="1"/>
    </xf>
    <xf numFmtId="0" fontId="4" fillId="2" borderId="1" xfId="11" applyNumberFormat="1" applyFont="1" applyFill="1" applyBorder="1" applyAlignment="1" applyProtection="1">
      <alignment vertical="center" wrapText="1"/>
    </xf>
    <xf numFmtId="49" fontId="4" fillId="0" borderId="1" xfId="5" applyNumberFormat="1" applyFont="1" applyBorder="1" applyAlignment="1" applyProtection="1">
      <alignment horizontal="center" vertical="center" wrapText="1"/>
    </xf>
    <xf numFmtId="0" fontId="4" fillId="0" borderId="1" xfId="11" applyNumberFormat="1" applyFont="1" applyFill="1" applyBorder="1" applyAlignment="1" applyProtection="1">
      <alignment horizontal="center" vertical="center" wrapText="1"/>
    </xf>
    <xf numFmtId="0" fontId="4" fillId="0" borderId="1" xfId="11" applyNumberFormat="1" applyFont="1" applyFill="1" applyBorder="1" applyAlignment="1" applyProtection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3">
    <cellStyle name="Обычный" xfId="0" builtinId="0"/>
    <cellStyle name="Обычный 2" xfId="1"/>
    <cellStyle name="Обычный 2 2" xfId="2"/>
    <cellStyle name="Обычный 2 2 2" xfId="3"/>
    <cellStyle name="Обычный 2 2 3" xfId="4"/>
    <cellStyle name="Обычный 2 2_17-oper_новая" xfId="5"/>
    <cellStyle name="Обычный 2 3" xfId="6"/>
    <cellStyle name="Обычный 2 4" xfId="7"/>
    <cellStyle name="Обычный 2 5" xfId="8"/>
    <cellStyle name="Обычный 2_5-LX" xfId="9"/>
    <cellStyle name="Обычный 3" xfId="10"/>
    <cellStyle name="Обычный 3 2" xfId="11"/>
    <cellStyle name="Обычный 3 3" xfId="12"/>
    <cellStyle name="Обычный 3 4" xfId="13"/>
    <cellStyle name="Обычный 3 5" xfId="14"/>
    <cellStyle name="Обычный 4 2" xfId="15"/>
    <cellStyle name="Тысячи [0]_sl100" xfId="16"/>
    <cellStyle name="Тысячи_sl100" xfId="17"/>
    <cellStyle name="Финансовый 3" xfId="18"/>
    <cellStyle name="Финансовый 3 3" xfId="19"/>
    <cellStyle name="Финансовый 3 4" xfId="20"/>
    <cellStyle name="Финансовый 3 7" xfId="21"/>
    <cellStyle name="Финансовый 3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17-&#1086;&#1080;&#1087;%202016%20&#1075;&#1086;&#1076;/01.09.2016/2-OIP_v.9.1_&#1053;&#1086;&#1074;&#1075;&#1086;&#1088;&#1086;&#1076;&#1089;&#1082;&#1072;&#1103;%20&#1086;&#1073;&#1083;.%20&#105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17-&#1086;&#1080;&#1087;%202017%20&#1075;&#1086;&#1076;/&#1085;&#1072;%2001.09.2017/2-OIP_v.9.3.1_&#1053;&#1086;&#1074;&#1075;&#1086;&#1088;&#1086;&#1076;&#1089;&#1082;&#1072;&#1103;%20&#1086;&#1073;&#1083;.%20&#1050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17-&#1086;&#1080;&#1087;%202016%20&#1075;&#1086;&#1076;/&#1085;&#1072;%2001.07.2016/2-OIP_v.9.1_&#1053;&#1086;&#1074;&#1075;&#1086;&#1088;&#1086;&#1076;&#1089;&#1082;&#1072;&#1103;%20&#1086;&#1073;&#1083;.%20&#1050;&#10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17-&#1086;&#1080;&#1087;%202017%20&#1075;&#1086;&#1076;/&#1085;&#1072;%2001.05.2017/2-OIP_v.9.1_&#1053;&#1086;&#1074;&#1075;&#1086;&#1088;&#1086;&#1076;&#1089;&#1082;&#1072;&#1103;%20&#1086;&#1073;&#1083;.%20&#1050;&#108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2-&#1086;&#1080;&#1087;%202018%20&#1075;&#1086;&#1076;/&#1085;&#1072;%2001.03.2018/2%20&#1057;&#1042;&#1054;&#1044;_&#1053;&#1086;&#1074;&#1075;&#1086;&#1088;&#1086;&#1076;&#1089;&#1082;&#1072;&#1103;%20&#1086;&#1073;&#1083;.%20&#1052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2-&#1086;&#1080;&#1087;%202018%20&#1075;&#1086;&#1076;/&#1085;&#1072;%2001.02.2018/2-OIP_v.9.3.1_&#1053;&#1086;&#1074;&#1075;&#1086;&#1088;&#1086;&#1076;&#1089;&#1082;&#1072;&#1103;%20&#1086;&#1073;&#1083;.%20&#1050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2-&#1086;&#1080;&#1087;%202018%20&#1075;&#1086;&#1076;/&#1085;&#1072;%2001.01.2018/2-OIP_v.9.3.1_&#1053;&#1086;&#1074;&#1075;&#1086;&#1088;&#1086;&#1076;&#1089;&#1082;&#1072;&#1103;%20&#1086;&#1073;&#1083;.%20&#1050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Алтайское</v>
          </cell>
          <cell r="B2" t="str">
            <v>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Алтайское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90010 01 6000 140"/>
      <sheetName val="053 1 16 25071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>
        <row r="38">
          <cell r="L38">
            <v>73755.500000000029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Алтайское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  <cell r="B2" t="str">
            <v>Заготовка древесины</v>
          </cell>
          <cell r="C2">
            <v>1</v>
          </cell>
        </row>
        <row r="3">
          <cell r="A3" t="str">
            <v>13</v>
          </cell>
          <cell r="B3" t="str">
            <v>Заготовка живицы</v>
          </cell>
          <cell r="C3">
            <v>2</v>
          </cell>
        </row>
        <row r="4">
          <cell r="A4" t="str">
            <v>14</v>
          </cell>
          <cell r="B4" t="str">
            <v>Заготовка и сбор недревесных лесных ресурсов</v>
          </cell>
          <cell r="C4">
            <v>3</v>
          </cell>
        </row>
        <row r="5">
          <cell r="A5" t="str">
            <v>23</v>
          </cell>
          <cell r="B5" t="str">
            <v>Заготовка пищевых лесных ресурсов и сбор лекарственных растений</v>
          </cell>
          <cell r="C5">
            <v>4</v>
          </cell>
        </row>
        <row r="6">
          <cell r="A6" t="str">
            <v>32</v>
          </cell>
          <cell r="B6" t="str">
            <v>Осуществление видов деятельности в сфере охотничьего хозяйства</v>
          </cell>
          <cell r="C6">
            <v>5</v>
          </cell>
        </row>
        <row r="7">
          <cell r="A7" t="str">
            <v>33</v>
          </cell>
          <cell r="B7" t="str">
            <v>Ведение сельского хозяйства</v>
          </cell>
          <cell r="C7">
            <v>6</v>
          </cell>
        </row>
        <row r="8">
          <cell r="A8" t="str">
            <v>40</v>
          </cell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</row>
        <row r="9">
          <cell r="A9" t="str">
            <v>41</v>
          </cell>
          <cell r="B9" t="str">
            <v>Осуществление рекреационной деятельности</v>
          </cell>
          <cell r="C9">
            <v>8</v>
          </cell>
        </row>
        <row r="10">
          <cell r="A10" t="str">
            <v>42</v>
          </cell>
          <cell r="B10" t="str">
            <v>Создание лесных плантаций и их эксплуатация</v>
          </cell>
          <cell r="C10">
            <v>9</v>
          </cell>
        </row>
        <row r="11">
          <cell r="A11" t="str">
            <v>43</v>
          </cell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</row>
        <row r="12">
          <cell r="A12" t="str">
            <v>50</v>
          </cell>
          <cell r="B12" t="str">
            <v>Выращивание посадочного материала лесных растений (саженцев, сеянцев)</v>
          </cell>
          <cell r="C12">
            <v>11</v>
          </cell>
        </row>
        <row r="13">
          <cell r="A13" t="str">
            <v>44</v>
          </cell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</row>
        <row r="14">
          <cell r="A14" t="str">
            <v>45</v>
          </cell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</row>
        <row r="15">
          <cell r="A15" t="str">
            <v>46</v>
          </cell>
          <cell r="B15" t="str">
            <v>Строительство, реконструкция, эксплуатация линейных объектов</v>
          </cell>
          <cell r="C15">
            <v>14</v>
          </cell>
        </row>
        <row r="16">
          <cell r="A16" t="str">
            <v>47</v>
          </cell>
          <cell r="B16" t="str">
            <v>Переработка древесины и иных лесных ресурсов</v>
          </cell>
          <cell r="C16">
            <v>15</v>
          </cell>
        </row>
        <row r="17">
          <cell r="A17" t="str">
            <v>48</v>
          </cell>
          <cell r="B17" t="str">
            <v>Осуществление религиозной деятельности</v>
          </cell>
          <cell r="C17">
            <v>16</v>
          </cell>
        </row>
        <row r="18">
          <cell r="A18" t="str">
            <v>49</v>
          </cell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C39" sqref="C39"/>
    </sheetView>
  </sheetViews>
  <sheetFormatPr defaultRowHeight="15" x14ac:dyDescent="0.25"/>
  <cols>
    <col min="1" max="1" width="6.85546875" customWidth="1"/>
    <col min="2" max="2" width="22" customWidth="1"/>
    <col min="3" max="3" width="17.42578125" style="1" customWidth="1"/>
    <col min="4" max="4" width="12.28515625" customWidth="1"/>
    <col min="5" max="5" width="35.42578125" style="4" customWidth="1"/>
    <col min="6" max="6" width="15.5703125" customWidth="1"/>
  </cols>
  <sheetData>
    <row r="1" spans="1:6" s="1" customFormat="1" ht="22.5" x14ac:dyDescent="0.3">
      <c r="B1" s="46" t="s">
        <v>0</v>
      </c>
      <c r="C1" s="46"/>
      <c r="D1" s="46"/>
      <c r="E1" s="46"/>
      <c r="F1" s="46"/>
    </row>
    <row r="2" spans="1:6" s="1" customFormat="1" ht="41.25" customHeight="1" x14ac:dyDescent="0.3">
      <c r="B2" s="41" t="s">
        <v>82</v>
      </c>
      <c r="C2" s="41"/>
      <c r="D2" s="41"/>
      <c r="E2" s="41"/>
      <c r="F2" s="41"/>
    </row>
    <row r="4" spans="1:6" s="3" customFormat="1" ht="54" customHeight="1" x14ac:dyDescent="0.2">
      <c r="A4" s="23" t="s">
        <v>3</v>
      </c>
      <c r="B4" s="24" t="s">
        <v>1</v>
      </c>
      <c r="C4" s="24" t="s">
        <v>17</v>
      </c>
      <c r="D4" s="23" t="s">
        <v>4</v>
      </c>
      <c r="E4" s="25" t="s">
        <v>2</v>
      </c>
      <c r="F4" s="22" t="s">
        <v>81</v>
      </c>
    </row>
    <row r="5" spans="1:6" ht="39.950000000000003" customHeight="1" x14ac:dyDescent="0.25">
      <c r="A5" s="10" t="s">
        <v>38</v>
      </c>
      <c r="B5" s="7" t="s">
        <v>7</v>
      </c>
      <c r="C5" s="11" t="s">
        <v>13</v>
      </c>
      <c r="D5" s="7" t="s">
        <v>25</v>
      </c>
      <c r="E5" s="7" t="s">
        <v>6</v>
      </c>
      <c r="F5" s="5">
        <v>2.6</v>
      </c>
    </row>
    <row r="6" spans="1:6" ht="39.950000000000003" customHeight="1" x14ac:dyDescent="0.25">
      <c r="A6" s="10" t="s">
        <v>28</v>
      </c>
      <c r="B6" s="7" t="s">
        <v>7</v>
      </c>
      <c r="C6" s="7">
        <v>7736050003</v>
      </c>
      <c r="D6" s="7" t="s">
        <v>21</v>
      </c>
      <c r="E6" s="7" t="s">
        <v>6</v>
      </c>
      <c r="F6" s="5">
        <v>2</v>
      </c>
    </row>
    <row r="7" spans="1:6" ht="39.950000000000003" customHeight="1" x14ac:dyDescent="0.25">
      <c r="A7" s="10" t="s">
        <v>42</v>
      </c>
      <c r="B7" s="7" t="s">
        <v>7</v>
      </c>
      <c r="C7" s="11" t="s">
        <v>13</v>
      </c>
      <c r="D7" s="7" t="s">
        <v>26</v>
      </c>
      <c r="E7" s="7" t="s">
        <v>6</v>
      </c>
      <c r="F7" s="5">
        <v>6.4</v>
      </c>
    </row>
    <row r="8" spans="1:6" s="1" customFormat="1" ht="39.950000000000003" customHeight="1" x14ac:dyDescent="0.25">
      <c r="A8" s="10" t="s">
        <v>29</v>
      </c>
      <c r="B8" s="12" t="s">
        <v>46</v>
      </c>
      <c r="C8" s="12" t="s">
        <v>47</v>
      </c>
      <c r="D8" s="19" t="s">
        <v>68</v>
      </c>
      <c r="E8" s="13" t="s">
        <v>8</v>
      </c>
      <c r="F8" s="9">
        <v>39.5</v>
      </c>
    </row>
    <row r="9" spans="1:6" s="1" customFormat="1" ht="39.950000000000003" customHeight="1" x14ac:dyDescent="0.25">
      <c r="A9" s="10" t="s">
        <v>43</v>
      </c>
      <c r="B9" s="12" t="s">
        <v>22</v>
      </c>
      <c r="C9" s="12" t="s">
        <v>18</v>
      </c>
      <c r="D9" s="19" t="s">
        <v>19</v>
      </c>
      <c r="E9" s="26" t="s">
        <v>8</v>
      </c>
      <c r="F9" s="9">
        <v>46.9</v>
      </c>
    </row>
    <row r="10" spans="1:6" ht="39.950000000000003" customHeight="1" x14ac:dyDescent="0.25">
      <c r="A10" s="10" t="s">
        <v>30</v>
      </c>
      <c r="B10" s="8" t="s">
        <v>7</v>
      </c>
      <c r="C10" s="8">
        <v>7736050003</v>
      </c>
      <c r="D10" s="8" t="s">
        <v>69</v>
      </c>
      <c r="E10" s="6" t="s">
        <v>6</v>
      </c>
      <c r="F10" s="5">
        <v>58.8</v>
      </c>
    </row>
    <row r="11" spans="1:6" s="1" customFormat="1" ht="39.950000000000003" customHeight="1" x14ac:dyDescent="0.25">
      <c r="A11" s="10" t="s">
        <v>41</v>
      </c>
      <c r="B11" s="8" t="s">
        <v>51</v>
      </c>
      <c r="C11" s="8">
        <v>5321139645</v>
      </c>
      <c r="D11" s="8" t="s">
        <v>50</v>
      </c>
      <c r="E11" s="7" t="s">
        <v>8</v>
      </c>
      <c r="F11" s="5">
        <v>87.9</v>
      </c>
    </row>
    <row r="12" spans="1:6" s="1" customFormat="1" ht="39.950000000000003" customHeight="1" x14ac:dyDescent="0.25">
      <c r="A12" s="10" t="s">
        <v>40</v>
      </c>
      <c r="B12" s="15" t="s">
        <v>67</v>
      </c>
      <c r="C12" s="14">
        <v>5306006249</v>
      </c>
      <c r="D12" s="15" t="s">
        <v>48</v>
      </c>
      <c r="E12" s="16" t="s">
        <v>5</v>
      </c>
      <c r="F12" s="5">
        <v>143.30000000000001</v>
      </c>
    </row>
    <row r="13" spans="1:6" s="1" customFormat="1" ht="39.950000000000003" customHeight="1" x14ac:dyDescent="0.25">
      <c r="A13" s="10" t="s">
        <v>32</v>
      </c>
      <c r="B13" s="7" t="s">
        <v>56</v>
      </c>
      <c r="C13" s="7">
        <v>5316004610</v>
      </c>
      <c r="D13" s="7" t="s">
        <v>57</v>
      </c>
      <c r="E13" s="7" t="s">
        <v>5</v>
      </c>
      <c r="F13" s="5">
        <v>100</v>
      </c>
    </row>
    <row r="14" spans="1:6" s="1" customFormat="1" ht="39.950000000000003" customHeight="1" x14ac:dyDescent="0.25">
      <c r="A14" s="10" t="s">
        <v>44</v>
      </c>
      <c r="B14" s="17" t="s">
        <v>54</v>
      </c>
      <c r="C14" s="8">
        <v>7802408580</v>
      </c>
      <c r="D14" s="20" t="s">
        <v>55</v>
      </c>
      <c r="E14" s="8" t="s">
        <v>5</v>
      </c>
      <c r="F14" s="5">
        <v>81.2</v>
      </c>
    </row>
    <row r="15" spans="1:6" s="1" customFormat="1" ht="39.950000000000003" customHeight="1" x14ac:dyDescent="0.25">
      <c r="A15" s="10" t="s">
        <v>33</v>
      </c>
      <c r="B15" s="17" t="s">
        <v>59</v>
      </c>
      <c r="C15" s="8">
        <v>5321172434</v>
      </c>
      <c r="D15" s="20" t="s">
        <v>62</v>
      </c>
      <c r="E15" s="7" t="s">
        <v>8</v>
      </c>
      <c r="F15" s="5">
        <v>10.5</v>
      </c>
    </row>
    <row r="16" spans="1:6" s="1" customFormat="1" ht="39.950000000000003" customHeight="1" x14ac:dyDescent="0.25">
      <c r="A16" s="10" t="s">
        <v>39</v>
      </c>
      <c r="B16" s="17" t="s">
        <v>60</v>
      </c>
      <c r="C16" s="8">
        <v>5321143360</v>
      </c>
      <c r="D16" s="20" t="s">
        <v>63</v>
      </c>
      <c r="E16" s="7" t="s">
        <v>8</v>
      </c>
      <c r="F16" s="5">
        <v>5</v>
      </c>
    </row>
    <row r="17" spans="1:6" ht="39.950000000000003" customHeight="1" x14ac:dyDescent="0.25">
      <c r="A17" s="10" t="s">
        <v>34</v>
      </c>
      <c r="B17" s="7" t="s">
        <v>58</v>
      </c>
      <c r="C17" s="18">
        <v>532125777670</v>
      </c>
      <c r="D17" s="7" t="s">
        <v>64</v>
      </c>
      <c r="E17" s="7" t="s">
        <v>6</v>
      </c>
      <c r="F17" s="5">
        <v>1.1000000000000001</v>
      </c>
    </row>
    <row r="18" spans="1:6" s="1" customFormat="1" ht="39.950000000000003" customHeight="1" x14ac:dyDescent="0.25">
      <c r="A18" s="10" t="s">
        <v>45</v>
      </c>
      <c r="B18" s="7" t="s">
        <v>61</v>
      </c>
      <c r="C18" s="7">
        <v>5321025550</v>
      </c>
      <c r="D18" s="21" t="s">
        <v>65</v>
      </c>
      <c r="E18" s="6" t="s">
        <v>66</v>
      </c>
      <c r="F18" s="5">
        <v>10.9</v>
      </c>
    </row>
    <row r="19" spans="1:6" ht="39.950000000000003" customHeight="1" x14ac:dyDescent="0.25">
      <c r="A19" s="10" t="s">
        <v>71</v>
      </c>
      <c r="B19" s="7" t="s">
        <v>53</v>
      </c>
      <c r="C19" s="7">
        <v>5310016786</v>
      </c>
      <c r="D19" s="7" t="s">
        <v>70</v>
      </c>
      <c r="E19" s="7" t="s">
        <v>5</v>
      </c>
      <c r="F19" s="5">
        <v>525.20000000000005</v>
      </c>
    </row>
    <row r="20" spans="1:6" s="1" customFormat="1" ht="39.950000000000003" customHeight="1" x14ac:dyDescent="0.25">
      <c r="A20" s="10" t="s">
        <v>72</v>
      </c>
      <c r="B20" s="7" t="s">
        <v>11</v>
      </c>
      <c r="C20" s="7" t="s">
        <v>16</v>
      </c>
      <c r="D20" s="7" t="s">
        <v>27</v>
      </c>
      <c r="E20" s="7" t="s">
        <v>8</v>
      </c>
      <c r="F20" s="5">
        <v>649</v>
      </c>
    </row>
    <row r="21" spans="1:6" s="1" customFormat="1" ht="39.950000000000003" customHeight="1" x14ac:dyDescent="0.25">
      <c r="A21" s="10" t="s">
        <v>73</v>
      </c>
      <c r="B21" s="7" t="s">
        <v>52</v>
      </c>
      <c r="C21" s="7">
        <v>5320026173</v>
      </c>
      <c r="D21" s="7" t="s">
        <v>49</v>
      </c>
      <c r="E21" s="7" t="s">
        <v>8</v>
      </c>
      <c r="F21" s="5">
        <v>887.8</v>
      </c>
    </row>
    <row r="22" spans="1:6" ht="30" customHeight="1" x14ac:dyDescent="0.25">
      <c r="A22" s="43" t="s">
        <v>10</v>
      </c>
      <c r="B22" s="44"/>
      <c r="C22" s="44"/>
      <c r="D22" s="45"/>
      <c r="E22" s="37"/>
      <c r="F22" s="38">
        <f>SUM(F5:F21)</f>
        <v>2658.1000000000004</v>
      </c>
    </row>
    <row r="24" spans="1:6" x14ac:dyDescent="0.25">
      <c r="F24" s="2"/>
    </row>
    <row r="25" spans="1:6" ht="20.25" x14ac:dyDescent="0.3">
      <c r="A25" s="1"/>
      <c r="B25" s="40" t="s">
        <v>0</v>
      </c>
      <c r="C25" s="40"/>
      <c r="D25" s="40"/>
      <c r="E25" s="40"/>
      <c r="F25" s="40"/>
    </row>
    <row r="26" spans="1:6" ht="37.5" customHeight="1" x14ac:dyDescent="0.3">
      <c r="A26" s="41" t="s">
        <v>80</v>
      </c>
      <c r="B26" s="41"/>
      <c r="C26" s="41"/>
      <c r="D26" s="41"/>
      <c r="E26" s="41"/>
      <c r="F26" s="41"/>
    </row>
    <row r="28" spans="1:6" ht="53.25" customHeight="1" x14ac:dyDescent="0.25">
      <c r="A28" s="23" t="s">
        <v>3</v>
      </c>
      <c r="B28" s="24" t="s">
        <v>1</v>
      </c>
      <c r="C28" s="24" t="s">
        <v>17</v>
      </c>
      <c r="D28" s="23" t="s">
        <v>4</v>
      </c>
      <c r="E28" s="25" t="s">
        <v>2</v>
      </c>
      <c r="F28" s="22" t="s">
        <v>81</v>
      </c>
    </row>
    <row r="29" spans="1:6" ht="38.25" x14ac:dyDescent="0.25">
      <c r="A29" s="27">
        <v>1</v>
      </c>
      <c r="B29" s="28" t="s">
        <v>74</v>
      </c>
      <c r="C29" s="29">
        <v>5305005612</v>
      </c>
      <c r="D29" s="30" t="s">
        <v>77</v>
      </c>
      <c r="E29" s="21" t="s">
        <v>8</v>
      </c>
      <c r="F29" s="36">
        <v>0</v>
      </c>
    </row>
    <row r="30" spans="1:6" ht="38.25" x14ac:dyDescent="0.25">
      <c r="A30" s="27">
        <v>2</v>
      </c>
      <c r="B30" s="28" t="s">
        <v>74</v>
      </c>
      <c r="C30" s="29">
        <v>5305005612</v>
      </c>
      <c r="D30" s="30" t="s">
        <v>78</v>
      </c>
      <c r="E30" s="21" t="s">
        <v>8</v>
      </c>
      <c r="F30" s="36">
        <v>0</v>
      </c>
    </row>
    <row r="31" spans="1:6" ht="38.25" x14ac:dyDescent="0.25">
      <c r="A31" s="27">
        <v>3</v>
      </c>
      <c r="B31" s="28" t="s">
        <v>74</v>
      </c>
      <c r="C31" s="29">
        <v>5305005612</v>
      </c>
      <c r="D31" s="30" t="s">
        <v>79</v>
      </c>
      <c r="E31" s="21" t="s">
        <v>8</v>
      </c>
      <c r="F31" s="36">
        <v>0</v>
      </c>
    </row>
    <row r="32" spans="1:6" ht="38.25" x14ac:dyDescent="0.25">
      <c r="A32" s="31">
        <v>4</v>
      </c>
      <c r="B32" s="21" t="s">
        <v>9</v>
      </c>
      <c r="C32" s="31" t="s">
        <v>15</v>
      </c>
      <c r="D32" s="32" t="s">
        <v>12</v>
      </c>
      <c r="E32" s="21" t="s">
        <v>8</v>
      </c>
      <c r="F32" s="9">
        <v>279.3</v>
      </c>
    </row>
    <row r="33" spans="1:6" ht="38.25" x14ac:dyDescent="0.25">
      <c r="A33" s="33" t="s">
        <v>43</v>
      </c>
      <c r="B33" s="7" t="s">
        <v>11</v>
      </c>
      <c r="C33" s="34">
        <v>5321149795</v>
      </c>
      <c r="D33" s="35" t="s">
        <v>75</v>
      </c>
      <c r="E33" s="7" t="s">
        <v>8</v>
      </c>
      <c r="F33" s="9">
        <v>263.39999999999998</v>
      </c>
    </row>
    <row r="34" spans="1:6" ht="38.25" x14ac:dyDescent="0.25">
      <c r="A34" s="31">
        <v>6</v>
      </c>
      <c r="B34" s="7" t="s">
        <v>11</v>
      </c>
      <c r="C34" s="34">
        <v>5321149795</v>
      </c>
      <c r="D34" s="35" t="s">
        <v>76</v>
      </c>
      <c r="E34" s="7" t="s">
        <v>8</v>
      </c>
      <c r="F34" s="9">
        <v>429.70000000000005</v>
      </c>
    </row>
    <row r="35" spans="1:6" ht="25.5" x14ac:dyDescent="0.25">
      <c r="A35" s="31">
        <v>7</v>
      </c>
      <c r="B35" s="7" t="s">
        <v>20</v>
      </c>
      <c r="C35" s="34">
        <v>5321153689</v>
      </c>
      <c r="D35" s="35" t="s">
        <v>36</v>
      </c>
      <c r="E35" s="21" t="s">
        <v>37</v>
      </c>
      <c r="F35" s="9">
        <v>1338.6</v>
      </c>
    </row>
    <row r="36" spans="1:6" ht="38.25" x14ac:dyDescent="0.25">
      <c r="A36" s="33" t="s">
        <v>31</v>
      </c>
      <c r="B36" s="7" t="s">
        <v>23</v>
      </c>
      <c r="C36" s="34" t="s">
        <v>14</v>
      </c>
      <c r="D36" s="35" t="s">
        <v>24</v>
      </c>
      <c r="E36" s="21" t="s">
        <v>8</v>
      </c>
      <c r="F36" s="9">
        <v>34.4</v>
      </c>
    </row>
    <row r="37" spans="1:6" ht="16.5" customHeight="1" x14ac:dyDescent="0.25">
      <c r="A37" s="42" t="s">
        <v>35</v>
      </c>
      <c r="B37" s="42"/>
      <c r="C37" s="42"/>
      <c r="D37" s="42"/>
      <c r="E37" s="42"/>
      <c r="F37" s="39">
        <f>SUM(F29:F36)</f>
        <v>2345.4</v>
      </c>
    </row>
  </sheetData>
  <sortState ref="A8:J23">
    <sortCondition ref="F7:F20"/>
  </sortState>
  <mergeCells count="6">
    <mergeCell ref="B25:F25"/>
    <mergeCell ref="A26:F26"/>
    <mergeCell ref="A37:E37"/>
    <mergeCell ref="A22:D22"/>
    <mergeCell ref="B1:F1"/>
    <mergeCell ref="B2:F2"/>
  </mergeCells>
  <pageMargins left="0.51181102362204722" right="0.31496062992125984" top="0.35433070866141736" bottom="0.35433070866141736" header="0.31496062992125984" footer="0.31496062992125984"/>
  <pageSetup paperSize="9" scale="6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Дейс.ДА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БарановаЕА</cp:lastModifiedBy>
  <cp:lastPrinted>2018-07-12T09:08:00Z</cp:lastPrinted>
  <dcterms:created xsi:type="dcterms:W3CDTF">2015-01-21T13:32:26Z</dcterms:created>
  <dcterms:modified xsi:type="dcterms:W3CDTF">2018-07-13T12:02:53Z</dcterms:modified>
</cp:coreProperties>
</file>